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Бюджет!$B$22</definedName>
    <definedName name="FIO" localSheetId="0">Бюджет!$E$22</definedName>
    <definedName name="LAST_CELL" localSheetId="0">Бюджет!#REF!</definedName>
    <definedName name="SIGN" localSheetId="0">Бюджет!$B$22:$F$23</definedName>
  </definedNames>
  <calcPr calcId="124519"/>
</workbook>
</file>

<file path=xl/calcChain.xml><?xml version="1.0" encoding="utf-8"?>
<calcChain xmlns="http://schemas.openxmlformats.org/spreadsheetml/2006/main">
  <c r="H15" i="1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</calcChain>
</file>

<file path=xl/sharedStrings.xml><?xml version="1.0" encoding="utf-8"?>
<sst xmlns="http://schemas.openxmlformats.org/spreadsheetml/2006/main" count="1819" uniqueCount="375">
  <si>
    <t>Муниципальное учреждение Финансовое управление администрации муниципального образования "Вешкаймский район" Ульяновской области</t>
  </si>
  <si>
    <t>(наименование органа, исполняющего бюджет)</t>
  </si>
  <si>
    <t>руб.</t>
  </si>
  <si>
    <t>КВСР</t>
  </si>
  <si>
    <t>КФСР</t>
  </si>
  <si>
    <t>КЦСР</t>
  </si>
  <si>
    <t>КВР</t>
  </si>
  <si>
    <t>508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</si>
  <si>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</si>
  <si>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</si>
  <si>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8100000000</t>
  </si>
  <si>
    <t>Муниципальная программа «Управление муниципальными финансами муниципального образования «Вешкаймский район»</t>
  </si>
  <si>
    <t>8100060540</t>
  </si>
  <si>
    <t>реализация мероприятий муниципальной программы «Управление муниципальными финансами муниципального образования «Вешкаймский район»</t>
  </si>
  <si>
    <t>121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</si>
  <si>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</si>
  <si>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</si>
  <si>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</si>
  <si>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244</t>
  </si>
  <si>
    <t>Прочая закупка товаров, работ и услуг</t>
  </si>
  <si>
    <t>853</t>
  </si>
  <si>
    <t>Уплата иных платежей</t>
  </si>
  <si>
    <t>8100071310</t>
  </si>
  <si>
    <t>Расчет и предоставление дотаций на выравнивание бюджетной обеспеченности бюджетам поселений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</si>
  <si>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</si>
  <si>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</si>
  <si>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511</t>
  </si>
  <si>
    <t>Дотации на выравнивание бюджетной обеспеченности</t>
  </si>
  <si>
    <t>509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</si>
  <si>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</si>
  <si>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</si>
  <si>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5000000000</t>
  </si>
  <si>
    <t>Мероприятия в рамках непрограммных направлений деятельности</t>
  </si>
  <si>
    <t>5000000204</t>
  </si>
  <si>
    <t>Центральный аппарат</t>
  </si>
  <si>
    <t>122</t>
  </si>
  <si>
    <t>Иные выплаты персоналу государственных (муниципальных) органов, за исключением фонда оплаты труда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</si>
  <si>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</si>
  <si>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</si>
  <si>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</si>
  <si>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</si>
  <si>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831</t>
  </si>
  <si>
    <t>Исполнение судебных актов Российской Федерации и мировых соглашений по возмещению причиненного вреда</t>
  </si>
  <si>
    <t>5000000208</t>
  </si>
  <si>
    <t>Глава местной администрации (исполнительно-распорядительного органа муниципального образования)</t>
  </si>
  <si>
    <t>6300000000</t>
  </si>
  <si>
    <t>Муниципальная программа «Развитие муниципальной службы в администрации муниципального образования «Вешкаймский район»</t>
  </si>
  <si>
    <t>6300000204</t>
  </si>
  <si>
    <t>111</t>
  </si>
  <si>
    <t>Фонд оплаты труда учреждений</t>
  </si>
  <si>
    <t>6300000208</t>
  </si>
  <si>
    <t>Глава местной администрации (исполнительно-распорядительного органа муниципального образования</t>
  </si>
  <si>
    <t>6300060400</t>
  </si>
  <si>
    <t>Реализация мероприятий муниципальной программы «Развитие муниципальной службы в администрации муниципального образования «Вешкаймский район» Ульяновской области»</t>
  </si>
  <si>
    <t>6300072110</t>
  </si>
  <si>
    <t>Средства на поддержку мер по сбалансированности бюджетов</t>
  </si>
  <si>
    <t>0105</t>
  </si>
  <si>
    <t>Судебная система</t>
  </si>
  <si>
    <t>3000000000</t>
  </si>
  <si>
    <t>Средства бюджета Ульяновской области направленные на финансовое обеспечение расходных обязательств муниципальных образований, возникающих при выполнении государственных полномочий субъектов Российской Федерации, переданных для осуществления органам местного самоуправления в установленном порядке по непрограммным направлениям</t>
  </si>
  <si>
    <t>3000051200</t>
  </si>
  <si>
    <t>Осуществление отдельных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</si>
  <si>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0113</t>
  </si>
  <si>
    <t>Другие общегосударственные вопросы</t>
  </si>
  <si>
    <t>2000000000</t>
  </si>
  <si>
    <t>Реализация государственных программ Ульяновской области органами местного самоуправления</t>
  </si>
  <si>
    <t>2000071320</t>
  </si>
  <si>
    <t>Средства на финансовое обеспечение расходных обязательств, связанных с хранением, комплектованием, учётом и использованием архивных документов, относящихся к государственной собственности Ульяновской области и находящихся на территориях муниципальных районов и городских округов Ульяновской области</t>
  </si>
  <si>
    <t>2000072110</t>
  </si>
  <si>
    <t>Средства на поддержку мер по обеспечению сбалансированности местных бюджетов</t>
  </si>
  <si>
    <t>247</t>
  </si>
  <si>
    <t>Закупка энергетических ресурсов</t>
  </si>
  <si>
    <t>3000059300</t>
  </si>
  <si>
    <t>Осуществление полномочий Российской Федерации в области государственной регистрации актов гражданского состояния</t>
  </si>
  <si>
    <t>3000071010</t>
  </si>
  <si>
    <t>Средства на финансовое обеспечение расходных обязательств, связанных с организацией и обеспечением деятельности муниципальных комиссий по делам несовершеннолетних и защите их прав в Ульяновской области</t>
  </si>
  <si>
    <t>3000071020</t>
  </si>
  <si>
    <t>Средства на финансовое обеспечение расходного обязательства, связанного с определением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</si>
  <si>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3000071030</t>
  </si>
  <si>
    <t>Средства на финансовое обеспечение расходных обязательств, связанных с проведением на территории Ульяновской области публичных мероприятий</t>
  </si>
  <si>
    <t>5000009002</t>
  </si>
  <si>
    <t>Оценка недвижимости, признание прав и регулирование отношений по государственной и муниципальной собственности Ульяновской области</t>
  </si>
  <si>
    <t>5000009300</t>
  </si>
  <si>
    <t>Учреждения по обеспечению хозяйственного обслуживания</t>
  </si>
  <si>
    <t>852</t>
  </si>
  <si>
    <t>Уплата прочих налогов, сборов</t>
  </si>
  <si>
    <t>7500000000</t>
  </si>
  <si>
    <t>Муниципальная программа «Развитие информационного общества, использование информационных и телекоммуникационных технологий, снижение административных барьеров, оптимизация и повышение качества предоставления муниципальных услуг органами местного самоуправления муниципального образования «Вешкаймский район» Ульяновской области»</t>
  </si>
  <si>
    <t>7500060030</t>
  </si>
  <si>
    <t>реализация мероприятий муниципальной программы «Развитие информационного общества, использование информационных и телекоммуникационных технологий, снижение административных барьеров, оптимизация и повышение качества предоставления муниципальных услуг органами местного самоуправления муниципального образования «Вешкаймский район» Ульяновской области»</t>
  </si>
  <si>
    <t>8200000000</t>
  </si>
  <si>
    <t>Муниципальная программа «Гражданское общество и государственная национальная политика в муниципальном образовании «Вешкаймский район» Ульяновской области</t>
  </si>
  <si>
    <t>8210000000</t>
  </si>
  <si>
    <t>Подпрограмма «Содействие развитию институтов гражданского общества и поддержка социально ориентированных некоммерческих организаций и добровольческой (волонтёрской) деятельности на территории муниципального образования «Вешкаймский район» Ульяновской области</t>
  </si>
  <si>
    <t>8210070420</t>
  </si>
  <si>
    <t>средства из областного бюджета Ульяновской области на реализацию проектов развития муниципальных образований Ульяновской области, подготовленных на основе местных инициатив граждан.</t>
  </si>
  <si>
    <t>82100S0420</t>
  </si>
  <si>
    <t>Средства на софинансирование реализации проекта развития, подготовленного на основе местных инициатив граждан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</si>
  <si>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</si>
  <si>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</si>
  <si>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7400000000</t>
  </si>
  <si>
    <t>Муниципальная программа «Обеспечение мероприятий по гражданской обороне, предупреждению чрезвычайных ситуаций природного и техногенного характера, безопасности людей на водных объектах на территории муниципального образования «Вешкаймский район»</t>
  </si>
  <si>
    <t>7400020200</t>
  </si>
  <si>
    <t>Учреждения в сфере гражданской защиты и пожарной безопасности МО "Вешкаймский район"</t>
  </si>
  <si>
    <t>7400060310</t>
  </si>
  <si>
    <t>реализация мероприятий муниципальной программы «Обеспечение мероприятий по гражданской обороне, предупреждению чрезвычайных ситуаций природного и техногенного характера, безопасности людей на водных объектах на территории муниципального образования «Вешкаймский район»</t>
  </si>
  <si>
    <t>7600000000</t>
  </si>
  <si>
    <t>Муниципальная программа «Комплексные меры противодействия незаконному обороту наркотических средств, профилактики наркомании на территории муниципального образования «Вешкаймский район»</t>
  </si>
  <si>
    <t>7600060440</t>
  </si>
  <si>
    <t>реализация мероприятий муниципальной программы «Комплексные меры противодействия незаконному обороту наркотических средств, профилактики наркомании на территории муниципального образования «Вешкаймский район»</t>
  </si>
  <si>
    <t>8300000000</t>
  </si>
  <si>
    <t>Муниципальная программа «Комплексные меры по профилактике правонарушений на территории муниципального образования «Вешкаймский район»</t>
  </si>
  <si>
    <t>8300060450</t>
  </si>
  <si>
    <t>реализация мероприятий муниципальной программы «Комплексные меры по профилактике правонарушений на территории муниципального образования «Вешкаймский район»</t>
  </si>
  <si>
    <t>8700000000</t>
  </si>
  <si>
    <t>Муниципальная программа «Противодействие коррупции в муниципальном образовании «Вешкаймский район»</t>
  </si>
  <si>
    <t>8700060340</t>
  </si>
  <si>
    <t>реализация мероприятий муниципальной программы «Противодействие коррупции в муниципальном образовании «Вешкаймский район»</t>
  </si>
  <si>
    <t>0405</t>
  </si>
  <si>
    <t>Сельское хозяйство и рыболовство</t>
  </si>
  <si>
    <t>3000071100</t>
  </si>
  <si>
    <t>Мероприятия в сфере организации отлова и содержания животных без владельца</t>
  </si>
  <si>
    <t>0406</t>
  </si>
  <si>
    <t>Водное хозяйство</t>
  </si>
  <si>
    <t>2000070050</t>
  </si>
  <si>
    <t>Средства на софинансирование благоустройства родников, используемых населением в качестве источников питьевого водоснабжения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</si>
  <si>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</si>
  <si>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</si>
  <si>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0408</t>
  </si>
  <si>
    <t>Транспорт</t>
  </si>
  <si>
    <t>7100000000</t>
  </si>
  <si>
    <t>Муниципальная программа «По поддержке и развитию автомобильного транспорта общего пользования муниципального образования «Вешкаймский район»</t>
  </si>
  <si>
    <t>7100021600</t>
  </si>
  <si>
    <t>компенсация транспортных расходов по перевозке граждан на пассажирском транспорте общего пользования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</si>
  <si>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</si>
  <si>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</si>
  <si>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71000S2370</t>
  </si>
  <si>
    <t>Средства в целях софинансирования расходных обязательств, связанных с организацией регулярных перевозок пассажиров и багажа автомобильным транспортом по регулируемым тарифам по муниципальным маршрутам</t>
  </si>
  <si>
    <t>0409</t>
  </si>
  <si>
    <t>Дорожное хозяйство (дорожные фонды)</t>
  </si>
  <si>
    <t>2000070604</t>
  </si>
  <si>
    <t>Средства на подготовку проектной документации, строительство, реконструкцию, капитальный ремонт, ремонт и содержание (установку дорожных знаков и нанесение горизонтальной разметки) автомобильных дорог общего пользования местного значения, мостов и иных искусственных дорожных сооружений на них, в том числе на проектирование и строительство (реконструкцию) автомобильных дорог общего пользования местного значения с твёрдым покрытием до сельских населённых пунктов, не имеющих круглогодичной связи с сетью автомобильных дорог общего пользования</t>
  </si>
  <si>
    <t>5000021501</t>
  </si>
  <si>
    <t>Содержание и управление дорожным хозяйством</t>
  </si>
  <si>
    <t>5000082690</t>
  </si>
  <si>
    <t>Иные межбюджетные трансферты бюджетам поселений</t>
  </si>
  <si>
    <t>5000082691</t>
  </si>
  <si>
    <t>Дорожная деятельность в отношении автомобильных дорог местного значения за исключением ремонта и строительства автомобильных дорог</t>
  </si>
  <si>
    <t>540</t>
  </si>
  <si>
    <t>Иные межбюджетные трансферты</t>
  </si>
  <si>
    <t>8500000000</t>
  </si>
  <si>
    <t>Муниципальная программа «Развитие дорожного хозяйства на территории муниципального образования «Вешкаймский район»</t>
  </si>
  <si>
    <t>8500060190</t>
  </si>
  <si>
    <t>реализация мероприятий муниципальной программы Развитие дорожного хозяйства на территории муниципального образования «Вешкаймский район»</t>
  </si>
  <si>
    <t>0412</t>
  </si>
  <si>
    <t>Другие вопросы в области национальной экономики</t>
  </si>
  <si>
    <t>7000000000</t>
  </si>
  <si>
    <t>Муниципальная программа "Развитие малого и среднего предпринимательства в муниципальном образовании "Вешкаймский район"</t>
  </si>
  <si>
    <t>7000060180</t>
  </si>
  <si>
    <t>реализация мероприятий муниципальной программы «Развитие малого и среднего предпринимательства в муниципальном образовании «Вешкаймский район»</t>
  </si>
  <si>
    <t>633</t>
  </si>
  <si>
    <t>Субсидии (гранты в форме субсидий), не подлежащие казначейскому сопровождению</t>
  </si>
  <si>
    <t>0501</t>
  </si>
  <si>
    <t>Жилищное хозяйство</t>
  </si>
  <si>
    <t>5000025200</t>
  </si>
  <si>
    <t>0502</t>
  </si>
  <si>
    <t>Коммунальное хозяйство</t>
  </si>
  <si>
    <t>5000082692</t>
  </si>
  <si>
    <t>Участие в организации деятельности по накоплению (в том числе по раздельному накоплению) и транспортированию твердых коммунальных отходов</t>
  </si>
  <si>
    <t>0505</t>
  </si>
  <si>
    <t>Другие вопросы в области жилищно-коммунального хозяйства</t>
  </si>
  <si>
    <t>3000071110</t>
  </si>
  <si>
    <t>Финансовое обеспечение по установлению нормативов потребления населением твёрдого топлива</t>
  </si>
  <si>
    <t>5000008001</t>
  </si>
  <si>
    <t>Исполнение решений суда</t>
  </si>
  <si>
    <t>7200000000</t>
  </si>
  <si>
    <t>Муниципальная программа "Комплексное развитие систем коммунальной инфраструктуры сельских поселений, входящих в состав муниципального образования "Вешкаймский район" Ульяновской области</t>
  </si>
  <si>
    <t>7200025300</t>
  </si>
  <si>
    <t>72000S0020</t>
  </si>
  <si>
    <t>Средство на строительство, реконструкцию, ремонт объектов водоснабжения и водоотведения, подготовку проектной документации, включая погашение кредиторской задолженности</t>
  </si>
  <si>
    <t>0603</t>
  </si>
  <si>
    <t>Охрана объектов растительного и животного мира и среды их обитания</t>
  </si>
  <si>
    <t>5000041001</t>
  </si>
  <si>
    <t>Природоохранные мероприятия</t>
  </si>
  <si>
    <t>8600000000</t>
  </si>
  <si>
    <t>Муниципальная программа «Охрана окружающей среды и восстановление природных ресурсов в муниципальном образовании «Вешкаймский район»</t>
  </si>
  <si>
    <t>8600041002</t>
  </si>
  <si>
    <t>реализация мероприятий муниципальной программы «Охрана окружающей среды и восстановление природных ресурсов в муниципальном образовании «Вешкаймский район»</t>
  </si>
  <si>
    <t>1001</t>
  </si>
  <si>
    <t>Пенсионное обеспечение</t>
  </si>
  <si>
    <t>6200000000</t>
  </si>
  <si>
    <t>Муниципальная программа "Забота" муниципального образования "Вешкаймский район»</t>
  </si>
  <si>
    <t>6200060020</t>
  </si>
  <si>
    <t>Реализация мероприятий муниципальной программы "Забота" муниципального образования "Вешкаймский район"</t>
  </si>
  <si>
    <t>312</t>
  </si>
  <si>
    <t>Иные пенсии, социальные доплаты к пенсиям</t>
  </si>
  <si>
    <t>1003</t>
  </si>
  <si>
    <t>Социальное обеспечение населения</t>
  </si>
  <si>
    <t>5000082693</t>
  </si>
  <si>
    <t>Организация ритуальных услуг и содержание мест захоронения</t>
  </si>
  <si>
    <t>321</t>
  </si>
  <si>
    <t>Пособия, компенсации и иные социальные выплаты гражданам, кроме публичных нормативных обязательств</t>
  </si>
  <si>
    <t>8210060410</t>
  </si>
  <si>
    <t>8220000000</t>
  </si>
  <si>
    <t>Подпрограмма «Укрепление единства российской нации и этнокультурное развитие народов России на территории муниципального образования «Вешкаймский район» Ульяновской области»</t>
  </si>
  <si>
    <t>8220060420</t>
  </si>
  <si>
    <t>1006</t>
  </si>
  <si>
    <t>Другие вопросы в области социальной политики</t>
  </si>
  <si>
    <t>9400000000</t>
  </si>
  <si>
    <t>Муниципальная программа «Здоровый район» муниципального образования «Вешкаймский район» Ульяновской области</t>
  </si>
  <si>
    <t>9400060430</t>
  </si>
  <si>
    <t>реализация мероприятий муниципальной программы «Здоровый район» муниципального образования «Вешкаймский район» Ульяновской области</t>
  </si>
  <si>
    <t>1101</t>
  </si>
  <si>
    <t>Физическая культура</t>
  </si>
  <si>
    <t>8400000000</t>
  </si>
  <si>
    <t>Муниципальная программа «Развитие физической культуры и спорта в муниципальном образовании «Вешкаймский район»</t>
  </si>
  <si>
    <t>8400070160</t>
  </si>
  <si>
    <t>мероприятия в области физической культуры и спорта в рамках муниципальной программы «Развитие физической культуры и спорта в муниципальном образовании «Вешкаймский район»</t>
  </si>
  <si>
    <t>558</t>
  </si>
  <si>
    <t>0703</t>
  </si>
  <si>
    <t>Дополнительное образование детей</t>
  </si>
  <si>
    <t>5000042300</t>
  </si>
  <si>
    <t>Учреждения по внешкольной работе с детьми</t>
  </si>
  <si>
    <t>612</t>
  </si>
  <si>
    <t>Субсидии бюджетным учреждениям на иные цели</t>
  </si>
  <si>
    <t>6700000000</t>
  </si>
  <si>
    <t>Муниципальная программа «Развитие и сохранение культуры муниципального образования «Вешкаймский район»</t>
  </si>
  <si>
    <t>6730000000</t>
  </si>
  <si>
    <t>Подпрограмма «Развитие муниципального бюджетного учреждения дополнительного образования «Детская школа искусств р.п. Вешкайма»</t>
  </si>
  <si>
    <t>6730060520</t>
  </si>
  <si>
    <t>Обеспечение деятельности муниципальных учреждений культуры в составе подпрограммы «Развитие муниципального казённого учреждения дополнительного образования «Детская школа искусств р.п. Вешкайма»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</si>
  <si>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</si>
  <si>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</si>
  <si>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6730060521</t>
  </si>
  <si>
    <t>средства на погашение кредиторской задолженности</t>
  </si>
  <si>
    <t>0707</t>
  </si>
  <si>
    <t>Молодёжная политика</t>
  </si>
  <si>
    <t>7900000000</t>
  </si>
  <si>
    <t>Муниципальная программа «Молодёжь»</t>
  </si>
  <si>
    <t>7900060200</t>
  </si>
  <si>
    <t>реализация мероприятий муниципальной программы «Молодёжь»</t>
  </si>
  <si>
    <t>0801</t>
  </si>
  <si>
    <t>Культура</t>
  </si>
  <si>
    <t>5000044000</t>
  </si>
  <si>
    <t>Учреждения культуры и мероприятия в сфере культуры и кинематографии</t>
  </si>
  <si>
    <t>5000044200</t>
  </si>
  <si>
    <t>Библиотеки</t>
  </si>
  <si>
    <t>6710000000</t>
  </si>
  <si>
    <t>Подпрограмма «Развитие традиционной и национальной культуры муниципального бюджетного учреждения Вешкаймский Районный Дом культуры"</t>
  </si>
  <si>
    <t>6710060500</t>
  </si>
  <si>
    <t>Обеспечение деятельности муниципальных учреждений культуры в составе подпрограммы «Развитие традиционной и национальной культуры муниципального казённого учреждения Вешкаймский Районный Дом культуры»</t>
  </si>
  <si>
    <t>6710060501</t>
  </si>
  <si>
    <t>Cредства на погашение кредиторской задолженности учреждениями культуры</t>
  </si>
  <si>
    <t>67100L4670</t>
  </si>
  <si>
    <t>Обеспечение развития и укрепления материально-технической базы домов культуры в населённых пунктах с числом жителей до 50 тыс. человек</t>
  </si>
  <si>
    <t>671A200000</t>
  </si>
  <si>
    <t>Региональный проект «Творческие люди»</t>
  </si>
  <si>
    <t>671A255194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</si>
  <si>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</si>
  <si>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6720000000</t>
  </si>
  <si>
    <t>Подпрограмма "Развитие и сохранение библиотечного дела в муниципальном бюджетном учреждении культуры "Вешкаймская МБС"</t>
  </si>
  <si>
    <t>6720060510</t>
  </si>
  <si>
    <t>Обеспечение деятельности муниципальных учреждений культуры в составе подпрограммы «Развитие и сохранение библиотечного дела в муниципальном казённом учреждении культуры «Вешкаймская МБС».</t>
  </si>
  <si>
    <t>6720060511</t>
  </si>
  <si>
    <t>средства погашение кредиторской задолженности библиотеками</t>
  </si>
  <si>
    <t>67200L5191</t>
  </si>
  <si>
    <t>комплектование книжных фондов библиотек муниципальных образований</t>
  </si>
  <si>
    <t>672А200000</t>
  </si>
  <si>
    <t>672А255193</t>
  </si>
  <si>
    <t>государственная поддержка лучших муниципальных учреждений культуры, находящихся на территориях сельских поселений</t>
  </si>
  <si>
    <t>6740000000</t>
  </si>
  <si>
    <t>Подпрограмма "Развитие и сохранение деятельности музеев"</t>
  </si>
  <si>
    <t>6740060530</t>
  </si>
  <si>
    <t>Обеспечение деятельности муниципальных учреждений культуры в составе подпрограммы "Развитие и сохранение деятельности музеев"</t>
  </si>
  <si>
    <t>0804</t>
  </si>
  <si>
    <t>Другие вопросы в области культуры, кинематографии</t>
  </si>
  <si>
    <t>573</t>
  </si>
  <si>
    <t>0701</t>
  </si>
  <si>
    <t>Дошкольное образование</t>
  </si>
  <si>
    <t>5000042000</t>
  </si>
  <si>
    <t>Детские дошкольные учреждения</t>
  </si>
  <si>
    <t>6100000000</t>
  </si>
  <si>
    <t>Муниципальная программа "Развитие и модернизация образования муниципального образования "Вешкаймский район»</t>
  </si>
  <si>
    <t>6100060010</t>
  </si>
  <si>
    <t>Обеспечение деятельности муниципальных учреждений образования</t>
  </si>
  <si>
    <t>6100060011</t>
  </si>
  <si>
    <t>Cредства на погашение кредиторской задолженности учреждениями образования</t>
  </si>
  <si>
    <t>6100071190</t>
  </si>
  <si>
    <t>Средства на финансовое обеспечение расходных обязательств, связанных с обеспечением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</si>
  <si>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6100071200</t>
  </si>
  <si>
    <t>Средства на финансовое обеспечение расходных обязательств, связанных с организацией и обеспечением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 за счёт бюджетных ассигнований областного бюджета Ульяновской области</t>
  </si>
  <si>
    <t>6500000000</t>
  </si>
  <si>
    <t>Муниципальная программа "Энергосбережение и повышение энергетической эффективности в муниципальном образовании "Вешкаймский район" Ульяновской области</t>
  </si>
  <si>
    <t>6500060060</t>
  </si>
  <si>
    <t>Реализация мероприятий муниципальной программы Энергосбережение и повышение энергетической эффективности в муниципальном образовании "Вешкаймский район" Ульяновской области</t>
  </si>
  <si>
    <t>6900000000</t>
  </si>
  <si>
    <t>Муниципальная программа "Антитеррориристическая безопасность муниципального образования "Вешкаймский район"</t>
  </si>
  <si>
    <t>6900060350</t>
  </si>
  <si>
    <t>реализация мероприятий муниципальной программы «Антитеррористическая безопасность образовательных учреждений муниципального образования «Вешкаймский район»</t>
  </si>
  <si>
    <t>0702</t>
  </si>
  <si>
    <t>Общее образование</t>
  </si>
  <si>
    <t>5000042100</t>
  </si>
  <si>
    <t>Школы - детские сады, школы начальные,неполные средние и средние</t>
  </si>
  <si>
    <t>6100053030</t>
  </si>
  <si>
    <t>Средства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</si>
  <si>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6100060015</t>
  </si>
  <si>
    <t>Персонифицированное финансирование дополнительного образования детей</t>
  </si>
  <si>
    <t>6100071140</t>
  </si>
  <si>
    <t>Средства на финансовое обеспечение расходных обязательств, связанных с обеспечением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обеспечением дополнительного образования в муниципальных общеобразовательных организациях</t>
  </si>
  <si>
    <t>6100071150</t>
  </si>
  <si>
    <t>Средства на финансовое обеспечение расходных обязательств, связанных с предоставлением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</t>
  </si>
  <si>
    <t>6100071170</t>
  </si>
  <si>
    <t>Средства на финансовое обеспечение расходных обязательств, связанных с осуществлением обучающимся 10-х (11-х) и 11-х (12-х) классов муниципальных общеобразовательных организаций ежемесячных денежных выплат</t>
  </si>
  <si>
    <t>6100071330</t>
  </si>
  <si>
    <t>Начальное общее, основное общее или среднее общее образование в форме семейного образования</t>
  </si>
  <si>
    <t>6100072180</t>
  </si>
  <si>
    <t>Средства в целях компенсации расходов учредителя муниципальной образовательной организации, реализующей основные общеобразовательные программы, на организацию бесплатной перевозки обучающихся в данной образовательной организации и проживающих на территории иного муниципального района</t>
  </si>
  <si>
    <t>61000L7500</t>
  </si>
  <si>
    <t>Реализация мероприятий по модернизации школьных систем образования.</t>
  </si>
  <si>
    <t>9200000000</t>
  </si>
  <si>
    <t>Муниципальная программа «Организация бесплатного горячего питания обучающихся 1-4 классов общеобразовательных организаций муниципального образования «Вешкаймский район» Ульяновской области</t>
  </si>
  <si>
    <t>9200042400</t>
  </si>
  <si>
    <t>Реализация иных мероприятий муниципальной программы "Организация бесплатного горячего питания 1-4 классов общеобразовательных организаций муниципального образования "Вешкаймский район"</t>
  </si>
  <si>
    <t>92000L3040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</si>
  <si>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</si>
  <si>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0709</t>
  </si>
  <si>
    <t>Другие вопросы в области образования</t>
  </si>
  <si>
    <t>5000045200</t>
  </si>
  <si>
    <t>Учебно-методические кабинеты,централизованные бухгалтерии, группы хозяйственного обслуживания, учебные фильмотеки, межшкольныеучебно-производственные комбинаты,логопедические пункты</t>
  </si>
  <si>
    <t>6100000204</t>
  </si>
  <si>
    <t>6100071040</t>
  </si>
  <si>
    <t>Средства на финансовое обеспечение расходных обязательств, связанных с осуществлением ежемесячной денежной выплаты на обеспечение проезда детей-сирот и детей, оставшихся без попечения родителей, а также лиц из числа детей-сирот и детей, оставшихся без попечения родителей, обучающихся в муниципальных образовательных организациях,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обучения</t>
  </si>
  <si>
    <t>6100071050</t>
  </si>
  <si>
    <t>Средства на финансовое обеспечение расходных обязательств, связанных с осуществлением ежемесячной выплаты на содержание ребёнка в семье опекуна (попечителя) и приёмной семье, а также по осуществлению выплаты вознаграждения, причитающегося приёмному родителю</t>
  </si>
  <si>
    <t>360</t>
  </si>
  <si>
    <t>Иные выплаты населению</t>
  </si>
  <si>
    <t>6100071180</t>
  </si>
  <si>
    <t>Средства на осуществление переданных органам местного самоуправления государственных полномочий по организации и обеспечению оздоровления детей и обеспечению отдыха детей, обучающихся в общеобразовательных организациях, в том числе детей-сирот и детей, оставшихся без попечения родителей, детей, находящихся в трудной жизненной ситуации, и детей из многодетных семей , в лагерях, организованных образовательными организациями, осуществляющими организацию отдыха и оздоровления обучающихся в каникулярное время (с дневным пребыванием), детских лагерях труда и отдыха</t>
  </si>
  <si>
    <t>6100071220</t>
  </si>
  <si>
    <t>Средства на финансовое обеспечение расходных обязательств, связанных с выплатой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</t>
  </si>
  <si>
    <t>6100071230</t>
  </si>
  <si>
    <t>Средства на финансовое обеспечение расходных обязательств, связанных с реализацией Закона Ульяновской области от 2 мая 2012 года N49-ЗО "О мерах социальной поддержки отдельных категорий молодых специалистов на территории Ульяновской области"</t>
  </si>
  <si>
    <t>6100072110</t>
  </si>
  <si>
    <t>610EВ00000</t>
  </si>
  <si>
    <t>Реализация регионального проекта «Патриотическое воспитание граждан Российской Федерации», направленного на достижение целей, показателей и результатов федерального проекта «Патриотическое воспитание граждан Российской Федерации»</t>
  </si>
  <si>
    <t>610EВ51790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</si>
  <si>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</si>
  <si>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61000S0950</t>
  </si>
  <si>
    <t>Средства на организацию оздоровления работников бюджетной сферы на территории Ульяновской области</t>
  </si>
  <si>
    <t>112</t>
  </si>
  <si>
    <t>Иные выплаты персоналу учреждений, за исключением фонда оплаты труда</t>
  </si>
  <si>
    <t>1004</t>
  </si>
  <si>
    <t>Охрана семьи и детства</t>
  </si>
  <si>
    <t>313</t>
  </si>
  <si>
    <t>Пособия, компенсации, меры социальной поддержки по публичным нормативным обязательствам</t>
  </si>
  <si>
    <t>323</t>
  </si>
  <si>
    <t>Приобретение товаров, работ, услуг в пользу граждан в целях их социального обеспечения</t>
  </si>
  <si>
    <t>6100071060</t>
  </si>
  <si>
    <t>Средства на финансовое обеспечение расходных обязательств, связанных с опекой и попечительством в отношении несовершеннолетних</t>
  </si>
  <si>
    <t>Итого</t>
  </si>
  <si>
    <t>Неисполненные ассигнования</t>
  </si>
  <si>
    <t>Уточненные  ассигнования на 01.07.2024</t>
  </si>
  <si>
    <t>Исполнено на 01.07.2024</t>
  </si>
  <si>
    <t>Наименование показателя</t>
  </si>
  <si>
    <t>Муниципальное учреждение администрация муниципального образования Вешкаймский район" Ульяновской области</t>
  </si>
  <si>
    <t>Контрольно-счётная палата муниципального образования "Вешкаймский район" Ульяновской области</t>
  </si>
  <si>
    <t>Муниципальное учреждение Отдел по делам культуры администрации муниципального образования "Вешкаймский район"</t>
  </si>
  <si>
    <t>Управление образования администрации муниципального образования "Вешкаймский район" Ульяновской области</t>
  </si>
  <si>
    <t>ПРИЛОЖЕНИЕ № 2</t>
  </si>
  <si>
    <t>к постановлению администрации</t>
  </si>
  <si>
    <t>муниципального образования</t>
  </si>
  <si>
    <t>"Вешкаймский район"</t>
  </si>
  <si>
    <t xml:space="preserve">Расходы бюджета муниципального образования "Вешкаймский район" </t>
  </si>
  <si>
    <t>за первое полугодие 2024 года по ведомственной структуре расходов</t>
  </si>
  <si>
    <t>от 15 июля 2024 года  №  590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</si>
</sst>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12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8.5"/>
      <name val="PT Astra Serif"/>
      <family val="1"/>
      <charset val="204"/>
    </font>
    <font>
      <sz val="10"/>
      <name val="PT Astra Serif"/>
      <family val="1"/>
      <charset val="204"/>
    </font>
    <font>
      <sz val="8"/>
      <name val="PT Astra Serif"/>
      <family val="1"/>
      <charset val="204"/>
    </font>
    <font>
      <sz val="1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8.5"/>
      <name val="PT Astra Serif"/>
      <family val="1"/>
      <charset val="204"/>
    </font>
    <font>
      <b/>
      <sz val="8"/>
      <name val="PT Astra Serif"/>
      <family val="1"/>
      <charset val="204"/>
    </font>
    <font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/>
    <xf numFmtId="0" fontId="4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horizont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Border="1" applyAlignment="1" applyProtection="1"/>
    <xf numFmtId="0" fontId="2" fillId="2" borderId="0" xfId="0" applyFont="1" applyFill="1" applyBorder="1" applyAlignment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/>
    <xf numFmtId="0" fontId="7" fillId="2" borderId="0" xfId="0" applyFont="1" applyFill="1" applyBorder="1" applyAlignment="1" applyProtection="1">
      <alignment horizontal="center"/>
    </xf>
    <xf numFmtId="0" fontId="8" fillId="2" borderId="0" xfId="0" applyFont="1" applyFill="1" applyBorder="1" applyAlignment="1" applyProtection="1">
      <alignment horizontal="left"/>
    </xf>
    <xf numFmtId="164" fontId="7" fillId="2" borderId="0" xfId="0" applyNumberFormat="1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left" vertical="top" wrapText="1"/>
    </xf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horizontal="right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 applyProtection="1">
      <alignment horizontal="left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/>
    <xf numFmtId="49" fontId="10" fillId="2" borderId="1" xfId="0" applyNumberFormat="1" applyFont="1" applyFill="1" applyBorder="1" applyAlignment="1" applyProtection="1">
      <alignment horizontal="center"/>
    </xf>
    <xf numFmtId="4" fontId="10" fillId="2" borderId="1" xfId="0" applyNumberFormat="1" applyFont="1" applyFill="1" applyBorder="1" applyAlignment="1" applyProtection="1">
      <alignment horizontal="center" vertical="center"/>
    </xf>
    <xf numFmtId="0" fontId="11" fillId="2" borderId="0" xfId="0" applyFont="1" applyFill="1"/>
    <xf numFmtId="0" fontId="11" fillId="2" borderId="0" xfId="0" applyFont="1" applyFill="1" applyBorder="1" applyAlignment="1" applyProtection="1">
      <alignment vertical="top" wrapText="1"/>
    </xf>
    <xf numFmtId="0" fontId="4" fillId="2" borderId="0" xfId="0" applyFont="1" applyFill="1" applyBorder="1" applyAlignment="1" applyProtection="1">
      <alignment horizontal="left" vertical="top" wrapText="1"/>
    </xf>
    <xf numFmtId="0" fontId="5" fillId="2" borderId="0" xfId="0" applyFont="1" applyFill="1" applyBorder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434"/>
  <sheetViews>
    <sheetView showGridLines="0" tabSelected="1" topLeftCell="A4" workbookViewId="0">
      <selection activeCell="B9" sqref="B9:F9"/>
    </sheetView>
  </sheetViews>
  <sheetFormatPr defaultRowHeight="12.75" customHeight="1" outlineLevelRow="7"/>
  <cols>
    <col min="1" max="1" width="26.85546875" style="9" customWidth="1"/>
    <col min="2" max="2" width="6.7109375" style="9" customWidth="1"/>
    <col min="3" max="3" width="6.5703125" style="9" customWidth="1"/>
    <col min="4" max="4" width="9.5703125" style="9" customWidth="1"/>
    <col min="5" max="5" width="5.7109375" style="9" customWidth="1"/>
    <col min="6" max="6" width="12.7109375" style="9" customWidth="1"/>
    <col min="7" max="7" width="12.5703125" style="9" customWidth="1"/>
    <col min="8" max="8" width="11.85546875" style="9" customWidth="1"/>
  </cols>
  <sheetData>
    <row r="1" spans="1:8" hidden="1">
      <c r="B1" s="35" t="s">
        <v>0</v>
      </c>
      <c r="C1" s="35"/>
      <c r="D1" s="35"/>
      <c r="E1" s="35"/>
      <c r="F1" s="10"/>
      <c r="G1" s="10"/>
    </row>
    <row r="2" spans="1:8" hidden="1">
      <c r="B2" s="11" t="s">
        <v>1</v>
      </c>
      <c r="C2" s="10"/>
      <c r="D2" s="10"/>
      <c r="E2" s="10"/>
      <c r="F2" s="10"/>
      <c r="G2" s="10"/>
    </row>
    <row r="3" spans="1:8" ht="14.25" hidden="1">
      <c r="B3" s="12"/>
      <c r="C3" s="13"/>
      <c r="D3" s="13"/>
      <c r="E3" s="13"/>
      <c r="F3" s="13"/>
      <c r="G3" s="13"/>
    </row>
    <row r="4" spans="1:8">
      <c r="A4" s="4"/>
      <c r="B4" s="36"/>
      <c r="C4" s="36"/>
      <c r="D4" s="36"/>
      <c r="E4" s="36"/>
      <c r="F4" s="5"/>
      <c r="G4" s="5" t="s">
        <v>368</v>
      </c>
      <c r="H4" s="5"/>
    </row>
    <row r="5" spans="1:8" ht="15">
      <c r="A5" s="5"/>
      <c r="B5" s="14"/>
      <c r="C5" s="5"/>
      <c r="D5" s="5"/>
      <c r="E5" s="5"/>
      <c r="F5" s="15"/>
      <c r="G5" s="15" t="s">
        <v>369</v>
      </c>
      <c r="H5" s="15"/>
    </row>
    <row r="6" spans="1:8" ht="15">
      <c r="A6" s="6"/>
      <c r="B6" s="16"/>
      <c r="C6" s="6"/>
      <c r="D6" s="6"/>
      <c r="E6" s="6"/>
      <c r="F6" s="15"/>
      <c r="G6" s="17" t="s">
        <v>370</v>
      </c>
      <c r="H6" s="15"/>
    </row>
    <row r="7" spans="1:8" ht="14.25">
      <c r="A7" s="6"/>
      <c r="B7" s="16"/>
      <c r="C7" s="6"/>
      <c r="D7" s="6"/>
      <c r="E7" s="6"/>
      <c r="F7" s="5"/>
      <c r="G7" s="5" t="s">
        <v>371</v>
      </c>
      <c r="H7" s="5"/>
    </row>
    <row r="8" spans="1:8">
      <c r="A8" s="5"/>
      <c r="B8" s="5"/>
      <c r="C8" s="5"/>
      <c r="D8" s="5"/>
      <c r="E8" s="5"/>
      <c r="F8" s="37" t="s">
        <v>374</v>
      </c>
      <c r="G8" s="37"/>
      <c r="H8" s="37"/>
    </row>
    <row r="9" spans="1:8">
      <c r="A9" s="4"/>
      <c r="B9" s="33"/>
      <c r="C9" s="34"/>
      <c r="D9" s="34"/>
      <c r="E9" s="34"/>
      <c r="F9" s="34"/>
      <c r="G9" s="18"/>
      <c r="H9" s="18"/>
    </row>
    <row r="10" spans="1:8">
      <c r="A10" s="4"/>
      <c r="B10" s="33"/>
      <c r="C10" s="34"/>
      <c r="D10" s="34"/>
      <c r="E10" s="34"/>
      <c r="F10" s="4"/>
      <c r="G10" s="4"/>
      <c r="H10" s="4"/>
    </row>
    <row r="11" spans="1:8" ht="18.75">
      <c r="A11" s="31" t="s">
        <v>372</v>
      </c>
      <c r="B11" s="32"/>
      <c r="C11" s="32"/>
      <c r="D11" s="32"/>
      <c r="E11" s="32"/>
      <c r="F11" s="31"/>
      <c r="G11" s="31"/>
      <c r="H11" s="31"/>
    </row>
    <row r="12" spans="1:8" ht="18.75">
      <c r="A12" s="31" t="s">
        <v>373</v>
      </c>
      <c r="B12" s="32"/>
      <c r="C12" s="32"/>
      <c r="D12" s="32"/>
      <c r="E12" s="32"/>
      <c r="F12" s="31"/>
      <c r="G12" s="31"/>
      <c r="H12" s="31"/>
    </row>
    <row r="13" spans="1:8">
      <c r="A13" s="4"/>
      <c r="B13" s="19"/>
      <c r="C13" s="19"/>
      <c r="D13" s="19"/>
      <c r="E13" s="19"/>
      <c r="F13" s="19"/>
      <c r="G13" s="5"/>
      <c r="H13" s="20" t="s">
        <v>2</v>
      </c>
    </row>
    <row r="14" spans="1:8" ht="33.75">
      <c r="A14" s="1" t="s">
        <v>363</v>
      </c>
      <c r="B14" s="21" t="s">
        <v>3</v>
      </c>
      <c r="C14" s="21" t="s">
        <v>4</v>
      </c>
      <c r="D14" s="21" t="s">
        <v>5</v>
      </c>
      <c r="E14" s="21" t="s">
        <v>6</v>
      </c>
      <c r="F14" s="3" t="s">
        <v>361</v>
      </c>
      <c r="G14" s="7" t="s">
        <v>362</v>
      </c>
      <c r="H14" s="8" t="s">
        <v>360</v>
      </c>
    </row>
    <row r="15" spans="1:8" ht="76.5">
      <c r="A15" s="2" t="s">
        <v>0</v>
      </c>
      <c r="B15" s="22" t="s">
        <v>7</v>
      </c>
      <c r="C15" s="22"/>
      <c r="D15" s="22"/>
      <c r="E15" s="22"/>
      <c r="F15" s="23">
        <v>31376155</v>
      </c>
      <c r="G15" s="23">
        <v>16272803.74</v>
      </c>
      <c r="H15" s="24">
        <f>F15-G15</f>
        <v>15103351.26</v>
      </c>
    </row>
    <row r="16" spans="1:8" ht="52.5" outlineLevel="1">
      <c r="A16" s="25" t="s">
        <v>9</v>
      </c>
      <c r="B16" s="22" t="s">
        <v>7</v>
      </c>
      <c r="C16" s="22" t="s">
        <v>8</v>
      </c>
      <c r="D16" s="22"/>
      <c r="E16" s="22"/>
      <c r="F16" s="23">
        <v>7163000</v>
      </c>
      <c r="G16" s="23">
        <v>4047499.74</v>
      </c>
      <c r="H16" s="24">
        <f t="shared" ref="H16:H69" si="0">F16-G16</f>
        <v>3115500.26</v>
      </c>
    </row>
    <row r="17" spans="1:8" ht="52.5" outlineLevel="2">
      <c r="A17" s="25" t="s">
        <v>11</v>
      </c>
      <c r="B17" s="22" t="s">
        <v>7</v>
      </c>
      <c r="C17" s="22" t="s">
        <v>8</v>
      </c>
      <c r="D17" s="22" t="s">
        <v>10</v>
      </c>
      <c r="E17" s="22"/>
      <c r="F17" s="23">
        <v>7163000</v>
      </c>
      <c r="G17" s="23">
        <v>4047499.74</v>
      </c>
      <c r="H17" s="24">
        <f t="shared" si="0"/>
        <v>3115500.26</v>
      </c>
    </row>
    <row r="18" spans="1:8" ht="63" outlineLevel="3">
      <c r="A18" s="25" t="s">
        <v>13</v>
      </c>
      <c r="B18" s="22" t="s">
        <v>7</v>
      </c>
      <c r="C18" s="22" t="s">
        <v>8</v>
      </c>
      <c r="D18" s="22" t="s">
        <v>12</v>
      </c>
      <c r="E18" s="22"/>
      <c r="F18" s="23">
        <v>7159755</v>
      </c>
      <c r="G18" s="23">
        <v>4047499.74</v>
      </c>
      <c r="H18" s="24">
        <f t="shared" si="0"/>
        <v>3112255.26</v>
      </c>
    </row>
    <row r="19" spans="1:8" ht="33.75" outlineLevel="7">
      <c r="A19" s="3" t="s">
        <v>15</v>
      </c>
      <c r="B19" s="7" t="s">
        <v>7</v>
      </c>
      <c r="C19" s="7" t="s">
        <v>8</v>
      </c>
      <c r="D19" s="7" t="s">
        <v>12</v>
      </c>
      <c r="E19" s="7" t="s">
        <v>14</v>
      </c>
      <c r="F19" s="26">
        <v>5588234.25</v>
      </c>
      <c r="G19" s="26">
        <v>3032385.65</v>
      </c>
      <c r="H19" s="24">
        <f t="shared" si="0"/>
        <v>2555848.6</v>
      </c>
    </row>
    <row r="20" spans="1:8" ht="67.5" outlineLevel="7">
      <c r="A20" s="3" t="s">
        <v>17</v>
      </c>
      <c r="B20" s="7" t="s">
        <v>7</v>
      </c>
      <c r="C20" s="7" t="s">
        <v>8</v>
      </c>
      <c r="D20" s="7" t="s">
        <v>12</v>
      </c>
      <c r="E20" s="7" t="s">
        <v>16</v>
      </c>
      <c r="F20" s="26">
        <v>1408815.75</v>
      </c>
      <c r="G20" s="26">
        <v>959941.02</v>
      </c>
      <c r="H20" s="24">
        <f t="shared" si="0"/>
        <v>448874.73</v>
      </c>
    </row>
    <row r="21" spans="1:8" ht="22.5" outlineLevel="7">
      <c r="A21" s="3" t="s">
        <v>19</v>
      </c>
      <c r="B21" s="7" t="s">
        <v>7</v>
      </c>
      <c r="C21" s="7" t="s">
        <v>8</v>
      </c>
      <c r="D21" s="7" t="s">
        <v>12</v>
      </c>
      <c r="E21" s="7" t="s">
        <v>18</v>
      </c>
      <c r="F21" s="26">
        <v>62705</v>
      </c>
      <c r="G21" s="26">
        <v>23838.9</v>
      </c>
      <c r="H21" s="24">
        <f t="shared" si="0"/>
        <v>38866.1</v>
      </c>
    </row>
    <row r="22" spans="1:8" outlineLevel="7">
      <c r="A22" s="3" t="s">
        <v>21</v>
      </c>
      <c r="B22" s="7" t="s">
        <v>7</v>
      </c>
      <c r="C22" s="7" t="s">
        <v>8</v>
      </c>
      <c r="D22" s="7" t="s">
        <v>12</v>
      </c>
      <c r="E22" s="7" t="s">
        <v>20</v>
      </c>
      <c r="F22" s="26">
        <v>100000</v>
      </c>
      <c r="G22" s="26">
        <v>31334.17</v>
      </c>
      <c r="H22" s="24">
        <f t="shared" si="0"/>
        <v>68665.83</v>
      </c>
    </row>
    <row r="23" spans="1:8" ht="42" outlineLevel="3">
      <c r="A23" s="25" t="s">
        <v>23</v>
      </c>
      <c r="B23" s="22" t="s">
        <v>7</v>
      </c>
      <c r="C23" s="22" t="s">
        <v>8</v>
      </c>
      <c r="D23" s="22" t="s">
        <v>22</v>
      </c>
      <c r="E23" s="22"/>
      <c r="F23" s="23">
        <v>3245</v>
      </c>
      <c r="G23" s="23">
        <v>0</v>
      </c>
      <c r="H23" s="24">
        <f t="shared" si="0"/>
        <v>3245</v>
      </c>
    </row>
    <row r="24" spans="1:8" ht="33.75" outlineLevel="7">
      <c r="A24" s="3" t="s">
        <v>15</v>
      </c>
      <c r="B24" s="7" t="s">
        <v>7</v>
      </c>
      <c r="C24" s="7" t="s">
        <v>8</v>
      </c>
      <c r="D24" s="7" t="s">
        <v>22</v>
      </c>
      <c r="E24" s="7" t="s">
        <v>14</v>
      </c>
      <c r="F24" s="26">
        <v>2265.75</v>
      </c>
      <c r="G24" s="26">
        <v>0</v>
      </c>
      <c r="H24" s="24">
        <f t="shared" si="0"/>
        <v>2265.75</v>
      </c>
    </row>
    <row r="25" spans="1:8" ht="67.5" outlineLevel="7">
      <c r="A25" s="3" t="s">
        <v>17</v>
      </c>
      <c r="B25" s="7" t="s">
        <v>7</v>
      </c>
      <c r="C25" s="7" t="s">
        <v>8</v>
      </c>
      <c r="D25" s="7" t="s">
        <v>22</v>
      </c>
      <c r="E25" s="7" t="s">
        <v>16</v>
      </c>
      <c r="F25" s="26">
        <v>684.25</v>
      </c>
      <c r="G25" s="26">
        <v>0</v>
      </c>
      <c r="H25" s="24">
        <f t="shared" si="0"/>
        <v>684.25</v>
      </c>
    </row>
    <row r="26" spans="1:8" ht="22.5" outlineLevel="7">
      <c r="A26" s="3" t="s">
        <v>19</v>
      </c>
      <c r="B26" s="7" t="s">
        <v>7</v>
      </c>
      <c r="C26" s="7" t="s">
        <v>8</v>
      </c>
      <c r="D26" s="7" t="s">
        <v>22</v>
      </c>
      <c r="E26" s="7" t="s">
        <v>18</v>
      </c>
      <c r="F26" s="26">
        <v>295</v>
      </c>
      <c r="G26" s="26">
        <v>0</v>
      </c>
      <c r="H26" s="24">
        <f t="shared" si="0"/>
        <v>295</v>
      </c>
    </row>
    <row r="27" spans="1:8" ht="42" outlineLevel="1">
      <c r="A27" s="25" t="s">
        <v>25</v>
      </c>
      <c r="B27" s="22" t="s">
        <v>7</v>
      </c>
      <c r="C27" s="22" t="s">
        <v>24</v>
      </c>
      <c r="D27" s="22"/>
      <c r="E27" s="22"/>
      <c r="F27" s="23">
        <v>24213155</v>
      </c>
      <c r="G27" s="23">
        <v>12225304</v>
      </c>
      <c r="H27" s="24">
        <f t="shared" si="0"/>
        <v>11987851</v>
      </c>
    </row>
    <row r="28" spans="1:8" ht="52.5" outlineLevel="2">
      <c r="A28" s="25" t="s">
        <v>11</v>
      </c>
      <c r="B28" s="22" t="s">
        <v>7</v>
      </c>
      <c r="C28" s="22" t="s">
        <v>24</v>
      </c>
      <c r="D28" s="22" t="s">
        <v>10</v>
      </c>
      <c r="E28" s="22"/>
      <c r="F28" s="23">
        <v>24213155</v>
      </c>
      <c r="G28" s="23">
        <v>12225304</v>
      </c>
      <c r="H28" s="24">
        <f t="shared" si="0"/>
        <v>11987851</v>
      </c>
    </row>
    <row r="29" spans="1:8" ht="53.25" customHeight="1" outlineLevel="3">
      <c r="A29" s="25" t="s">
        <v>13</v>
      </c>
      <c r="B29" s="22" t="s">
        <v>7</v>
      </c>
      <c r="C29" s="22" t="s">
        <v>24</v>
      </c>
      <c r="D29" s="22" t="s">
        <v>12</v>
      </c>
      <c r="E29" s="22"/>
      <c r="F29" s="23">
        <v>24213155</v>
      </c>
      <c r="G29" s="23">
        <v>12225304</v>
      </c>
      <c r="H29" s="24">
        <f t="shared" si="0"/>
        <v>11987851</v>
      </c>
    </row>
    <row r="30" spans="1:8" ht="22.5" outlineLevel="7">
      <c r="A30" s="3" t="s">
        <v>27</v>
      </c>
      <c r="B30" s="7" t="s">
        <v>7</v>
      </c>
      <c r="C30" s="7" t="s">
        <v>24</v>
      </c>
      <c r="D30" s="7" t="s">
        <v>12</v>
      </c>
      <c r="E30" s="7" t="s">
        <v>26</v>
      </c>
      <c r="F30" s="26">
        <v>24213155</v>
      </c>
      <c r="G30" s="26">
        <v>12225304</v>
      </c>
      <c r="H30" s="24">
        <f t="shared" si="0"/>
        <v>11987851</v>
      </c>
    </row>
    <row r="31" spans="1:8" ht="45">
      <c r="A31" s="3" t="s">
        <v>364</v>
      </c>
      <c r="B31" s="22" t="s">
        <v>28</v>
      </c>
      <c r="C31" s="22"/>
      <c r="D31" s="22"/>
      <c r="E31" s="22"/>
      <c r="F31" s="23">
        <v>133721849.83</v>
      </c>
      <c r="G31" s="23">
        <v>53703774.590000004</v>
      </c>
      <c r="H31" s="24">
        <f t="shared" si="0"/>
        <v>80018075.239999995</v>
      </c>
    </row>
    <row r="32" spans="1:8" ht="70.5" customHeight="1" outlineLevel="1">
      <c r="A32" s="25" t="s">
        <v>30</v>
      </c>
      <c r="B32" s="22" t="s">
        <v>28</v>
      </c>
      <c r="C32" s="22" t="s">
        <v>29</v>
      </c>
      <c r="D32" s="22"/>
      <c r="E32" s="22"/>
      <c r="F32" s="23">
        <v>734616.68</v>
      </c>
      <c r="G32" s="23">
        <v>267996.43</v>
      </c>
      <c r="H32" s="24">
        <f t="shared" si="0"/>
        <v>466620.25000000006</v>
      </c>
    </row>
    <row r="33" spans="1:8" ht="31.5" outlineLevel="2">
      <c r="A33" s="25" t="s">
        <v>32</v>
      </c>
      <c r="B33" s="22" t="s">
        <v>28</v>
      </c>
      <c r="C33" s="22" t="s">
        <v>29</v>
      </c>
      <c r="D33" s="22" t="s">
        <v>31</v>
      </c>
      <c r="E33" s="22"/>
      <c r="F33" s="23">
        <v>734616.68</v>
      </c>
      <c r="G33" s="23">
        <v>267996.43</v>
      </c>
      <c r="H33" s="24">
        <f t="shared" si="0"/>
        <v>466620.25000000006</v>
      </c>
    </row>
    <row r="34" spans="1:8" outlineLevel="3">
      <c r="A34" s="25" t="s">
        <v>34</v>
      </c>
      <c r="B34" s="22" t="s">
        <v>28</v>
      </c>
      <c r="C34" s="22" t="s">
        <v>29</v>
      </c>
      <c r="D34" s="22" t="s">
        <v>33</v>
      </c>
      <c r="E34" s="22"/>
      <c r="F34" s="23">
        <v>734616.68</v>
      </c>
      <c r="G34" s="23">
        <v>267996.43</v>
      </c>
      <c r="H34" s="24">
        <f t="shared" si="0"/>
        <v>466620.25000000006</v>
      </c>
    </row>
    <row r="35" spans="1:8" ht="33.75" outlineLevel="7">
      <c r="A35" s="3" t="s">
        <v>15</v>
      </c>
      <c r="B35" s="7" t="s">
        <v>28</v>
      </c>
      <c r="C35" s="7" t="s">
        <v>29</v>
      </c>
      <c r="D35" s="7" t="s">
        <v>33</v>
      </c>
      <c r="E35" s="7" t="s">
        <v>14</v>
      </c>
      <c r="F35" s="26">
        <v>550000</v>
      </c>
      <c r="G35" s="26">
        <v>197967.3</v>
      </c>
      <c r="H35" s="24">
        <f t="shared" si="0"/>
        <v>352032.7</v>
      </c>
    </row>
    <row r="36" spans="1:8" ht="67.5" outlineLevel="7">
      <c r="A36" s="3" t="s">
        <v>17</v>
      </c>
      <c r="B36" s="7" t="s">
        <v>28</v>
      </c>
      <c r="C36" s="7" t="s">
        <v>29</v>
      </c>
      <c r="D36" s="7" t="s">
        <v>33</v>
      </c>
      <c r="E36" s="7" t="s">
        <v>16</v>
      </c>
      <c r="F36" s="26">
        <v>182000</v>
      </c>
      <c r="G36" s="26">
        <v>68544.13</v>
      </c>
      <c r="H36" s="24">
        <f t="shared" si="0"/>
        <v>113455.87</v>
      </c>
    </row>
    <row r="37" spans="1:8" ht="22.5" outlineLevel="7">
      <c r="A37" s="3" t="s">
        <v>19</v>
      </c>
      <c r="B37" s="7" t="s">
        <v>28</v>
      </c>
      <c r="C37" s="7" t="s">
        <v>29</v>
      </c>
      <c r="D37" s="7" t="s">
        <v>33</v>
      </c>
      <c r="E37" s="7" t="s">
        <v>18</v>
      </c>
      <c r="F37" s="26">
        <v>2616.6799999999998</v>
      </c>
      <c r="G37" s="26">
        <v>1485</v>
      </c>
      <c r="H37" s="24">
        <f t="shared" si="0"/>
        <v>1131.6799999999998</v>
      </c>
    </row>
    <row r="38" spans="1:8" ht="70.5" customHeight="1" outlineLevel="1">
      <c r="A38" s="25" t="s">
        <v>38</v>
      </c>
      <c r="B38" s="22" t="s">
        <v>28</v>
      </c>
      <c r="C38" s="22" t="s">
        <v>37</v>
      </c>
      <c r="D38" s="22"/>
      <c r="E38" s="22"/>
      <c r="F38" s="23">
        <v>28752751.59</v>
      </c>
      <c r="G38" s="23">
        <v>19548002</v>
      </c>
      <c r="H38" s="24">
        <f t="shared" si="0"/>
        <v>9204749.5899999999</v>
      </c>
    </row>
    <row r="39" spans="1:8" ht="31.5" outlineLevel="2">
      <c r="A39" s="25" t="s">
        <v>32</v>
      </c>
      <c r="B39" s="22" t="s">
        <v>28</v>
      </c>
      <c r="C39" s="22" t="s">
        <v>37</v>
      </c>
      <c r="D39" s="22" t="s">
        <v>31</v>
      </c>
      <c r="E39" s="22"/>
      <c r="F39" s="23">
        <v>192742.77</v>
      </c>
      <c r="G39" s="23">
        <v>189514.3</v>
      </c>
      <c r="H39" s="24">
        <f t="shared" si="0"/>
        <v>3228.4700000000012</v>
      </c>
    </row>
    <row r="40" spans="1:8" outlineLevel="3">
      <c r="A40" s="25" t="s">
        <v>34</v>
      </c>
      <c r="B40" s="22" t="s">
        <v>28</v>
      </c>
      <c r="C40" s="22" t="s">
        <v>37</v>
      </c>
      <c r="D40" s="22" t="s">
        <v>33</v>
      </c>
      <c r="E40" s="22"/>
      <c r="F40" s="23">
        <v>138092.76999999999</v>
      </c>
      <c r="G40" s="23">
        <v>134864.29999999999</v>
      </c>
      <c r="H40" s="24">
        <f t="shared" si="0"/>
        <v>3228.4700000000012</v>
      </c>
    </row>
    <row r="41" spans="1:8" ht="22.5" outlineLevel="7">
      <c r="A41" s="3" t="s">
        <v>19</v>
      </c>
      <c r="B41" s="7" t="s">
        <v>28</v>
      </c>
      <c r="C41" s="7" t="s">
        <v>37</v>
      </c>
      <c r="D41" s="7" t="s">
        <v>33</v>
      </c>
      <c r="E41" s="7" t="s">
        <v>18</v>
      </c>
      <c r="F41" s="26">
        <v>117017.77</v>
      </c>
      <c r="G41" s="26">
        <v>113789.3</v>
      </c>
      <c r="H41" s="24">
        <f t="shared" si="0"/>
        <v>3228.4700000000012</v>
      </c>
    </row>
    <row r="42" spans="1:8" ht="45" outlineLevel="7">
      <c r="A42" s="3" t="s">
        <v>42</v>
      </c>
      <c r="B42" s="7" t="s">
        <v>28</v>
      </c>
      <c r="C42" s="7" t="s">
        <v>37</v>
      </c>
      <c r="D42" s="7" t="s">
        <v>33</v>
      </c>
      <c r="E42" s="7" t="s">
        <v>41</v>
      </c>
      <c r="F42" s="26">
        <v>1000</v>
      </c>
      <c r="G42" s="26">
        <v>1000</v>
      </c>
      <c r="H42" s="24">
        <f t="shared" si="0"/>
        <v>0</v>
      </c>
    </row>
    <row r="43" spans="1:8" outlineLevel="7">
      <c r="A43" s="3" t="s">
        <v>21</v>
      </c>
      <c r="B43" s="7" t="s">
        <v>28</v>
      </c>
      <c r="C43" s="7" t="s">
        <v>37</v>
      </c>
      <c r="D43" s="7" t="s">
        <v>33</v>
      </c>
      <c r="E43" s="7" t="s">
        <v>20</v>
      </c>
      <c r="F43" s="26">
        <v>20075</v>
      </c>
      <c r="G43" s="26">
        <v>20075</v>
      </c>
      <c r="H43" s="24">
        <f t="shared" si="0"/>
        <v>0</v>
      </c>
    </row>
    <row r="44" spans="1:8" ht="42" outlineLevel="3">
      <c r="A44" s="25" t="s">
        <v>44</v>
      </c>
      <c r="B44" s="22" t="s">
        <v>28</v>
      </c>
      <c r="C44" s="22" t="s">
        <v>37</v>
      </c>
      <c r="D44" s="22" t="s">
        <v>43</v>
      </c>
      <c r="E44" s="22"/>
      <c r="F44" s="23">
        <v>54650</v>
      </c>
      <c r="G44" s="23">
        <v>54650</v>
      </c>
      <c r="H44" s="24">
        <f t="shared" si="0"/>
        <v>0</v>
      </c>
    </row>
    <row r="45" spans="1:8" ht="45" outlineLevel="7">
      <c r="A45" s="3" t="s">
        <v>36</v>
      </c>
      <c r="B45" s="7" t="s">
        <v>28</v>
      </c>
      <c r="C45" s="7" t="s">
        <v>37</v>
      </c>
      <c r="D45" s="7" t="s">
        <v>43</v>
      </c>
      <c r="E45" s="7" t="s">
        <v>35</v>
      </c>
      <c r="F45" s="26">
        <v>2000</v>
      </c>
      <c r="G45" s="26">
        <v>2000</v>
      </c>
      <c r="H45" s="24">
        <f t="shared" si="0"/>
        <v>0</v>
      </c>
    </row>
    <row r="46" spans="1:8" ht="22.5" outlineLevel="7">
      <c r="A46" s="3" t="s">
        <v>19</v>
      </c>
      <c r="B46" s="7" t="s">
        <v>28</v>
      </c>
      <c r="C46" s="7" t="s">
        <v>37</v>
      </c>
      <c r="D46" s="7" t="s">
        <v>43</v>
      </c>
      <c r="E46" s="7" t="s">
        <v>18</v>
      </c>
      <c r="F46" s="26">
        <v>52650</v>
      </c>
      <c r="G46" s="26">
        <v>52650</v>
      </c>
      <c r="H46" s="24">
        <f t="shared" si="0"/>
        <v>0</v>
      </c>
    </row>
    <row r="47" spans="1:8" ht="52.5" outlineLevel="2">
      <c r="A47" s="25" t="s">
        <v>46</v>
      </c>
      <c r="B47" s="22" t="s">
        <v>28</v>
      </c>
      <c r="C47" s="22" t="s">
        <v>37</v>
      </c>
      <c r="D47" s="22" t="s">
        <v>45</v>
      </c>
      <c r="E47" s="22"/>
      <c r="F47" s="23">
        <v>28560008.82</v>
      </c>
      <c r="G47" s="23">
        <v>19358487.699999999</v>
      </c>
      <c r="H47" s="24">
        <f t="shared" si="0"/>
        <v>9201521.120000001</v>
      </c>
    </row>
    <row r="48" spans="1:8" outlineLevel="3">
      <c r="A48" s="25" t="s">
        <v>34</v>
      </c>
      <c r="B48" s="22" t="s">
        <v>28</v>
      </c>
      <c r="C48" s="22" t="s">
        <v>37</v>
      </c>
      <c r="D48" s="22" t="s">
        <v>47</v>
      </c>
      <c r="E48" s="22"/>
      <c r="F48" s="23">
        <v>25333400</v>
      </c>
      <c r="G48" s="23">
        <v>16698784.84</v>
      </c>
      <c r="H48" s="24">
        <f t="shared" si="0"/>
        <v>8634615.1600000001</v>
      </c>
    </row>
    <row r="49" spans="1:8" outlineLevel="7">
      <c r="A49" s="3" t="s">
        <v>49</v>
      </c>
      <c r="B49" s="7" t="s">
        <v>28</v>
      </c>
      <c r="C49" s="7" t="s">
        <v>37</v>
      </c>
      <c r="D49" s="7" t="s">
        <v>47</v>
      </c>
      <c r="E49" s="7" t="s">
        <v>48</v>
      </c>
      <c r="F49" s="26">
        <v>3964679.2</v>
      </c>
      <c r="G49" s="26">
        <v>3964679.2</v>
      </c>
      <c r="H49" s="24">
        <f t="shared" si="0"/>
        <v>0</v>
      </c>
    </row>
    <row r="50" spans="1:8" ht="56.25" outlineLevel="7">
      <c r="A50" s="3" t="s">
        <v>40</v>
      </c>
      <c r="B50" s="7" t="s">
        <v>28</v>
      </c>
      <c r="C50" s="7" t="s">
        <v>37</v>
      </c>
      <c r="D50" s="7" t="s">
        <v>47</v>
      </c>
      <c r="E50" s="7" t="s">
        <v>39</v>
      </c>
      <c r="F50" s="26">
        <v>6119206.8899999997</v>
      </c>
      <c r="G50" s="26">
        <v>5117908.92</v>
      </c>
      <c r="H50" s="24">
        <f t="shared" si="0"/>
        <v>1001297.9699999997</v>
      </c>
    </row>
    <row r="51" spans="1:8" ht="33.75" outlineLevel="7">
      <c r="A51" s="3" t="s">
        <v>15</v>
      </c>
      <c r="B51" s="7" t="s">
        <v>28</v>
      </c>
      <c r="C51" s="7" t="s">
        <v>37</v>
      </c>
      <c r="D51" s="7" t="s">
        <v>47</v>
      </c>
      <c r="E51" s="7" t="s">
        <v>14</v>
      </c>
      <c r="F51" s="26">
        <v>14865820.800000001</v>
      </c>
      <c r="G51" s="26">
        <v>7588860.21</v>
      </c>
      <c r="H51" s="24">
        <f t="shared" si="0"/>
        <v>7276960.5900000008</v>
      </c>
    </row>
    <row r="52" spans="1:8" ht="67.5" outlineLevel="7">
      <c r="A52" s="3" t="s">
        <v>17</v>
      </c>
      <c r="B52" s="7" t="s">
        <v>28</v>
      </c>
      <c r="C52" s="7" t="s">
        <v>37</v>
      </c>
      <c r="D52" s="7" t="s">
        <v>47</v>
      </c>
      <c r="E52" s="7" t="s">
        <v>16</v>
      </c>
      <c r="F52" s="26">
        <v>379693.11</v>
      </c>
      <c r="G52" s="26">
        <v>23336.51</v>
      </c>
      <c r="H52" s="24">
        <f t="shared" si="0"/>
        <v>356356.6</v>
      </c>
    </row>
    <row r="53" spans="1:8" ht="22.5" outlineLevel="7">
      <c r="A53" s="3" t="s">
        <v>19</v>
      </c>
      <c r="B53" s="7" t="s">
        <v>28</v>
      </c>
      <c r="C53" s="7" t="s">
        <v>37</v>
      </c>
      <c r="D53" s="7" t="s">
        <v>47</v>
      </c>
      <c r="E53" s="7" t="s">
        <v>18</v>
      </c>
      <c r="F53" s="26">
        <v>4000</v>
      </c>
      <c r="G53" s="26">
        <v>4000</v>
      </c>
      <c r="H53" s="24">
        <f t="shared" si="0"/>
        <v>0</v>
      </c>
    </row>
    <row r="54" spans="1:8" ht="42" outlineLevel="3">
      <c r="A54" s="25" t="s">
        <v>51</v>
      </c>
      <c r="B54" s="22" t="s">
        <v>28</v>
      </c>
      <c r="C54" s="22" t="s">
        <v>37</v>
      </c>
      <c r="D54" s="22" t="s">
        <v>50</v>
      </c>
      <c r="E54" s="22"/>
      <c r="F54" s="23">
        <v>1800000</v>
      </c>
      <c r="G54" s="23">
        <v>1253094.04</v>
      </c>
      <c r="H54" s="24">
        <f t="shared" si="0"/>
        <v>546905.96</v>
      </c>
    </row>
    <row r="55" spans="1:8" ht="33.75" outlineLevel="7">
      <c r="A55" s="3" t="s">
        <v>15</v>
      </c>
      <c r="B55" s="7" t="s">
        <v>28</v>
      </c>
      <c r="C55" s="7" t="s">
        <v>37</v>
      </c>
      <c r="D55" s="7" t="s">
        <v>50</v>
      </c>
      <c r="E55" s="7" t="s">
        <v>14</v>
      </c>
      <c r="F55" s="26">
        <v>1500000</v>
      </c>
      <c r="G55" s="26">
        <v>956923.78</v>
      </c>
      <c r="H55" s="24">
        <f t="shared" si="0"/>
        <v>543076.22</v>
      </c>
    </row>
    <row r="56" spans="1:8" ht="67.5" outlineLevel="7">
      <c r="A56" s="3" t="s">
        <v>17</v>
      </c>
      <c r="B56" s="7" t="s">
        <v>28</v>
      </c>
      <c r="C56" s="7" t="s">
        <v>37</v>
      </c>
      <c r="D56" s="7" t="s">
        <v>50</v>
      </c>
      <c r="E56" s="7" t="s">
        <v>16</v>
      </c>
      <c r="F56" s="26">
        <v>300000</v>
      </c>
      <c r="G56" s="26">
        <v>296170.26</v>
      </c>
      <c r="H56" s="24">
        <f t="shared" si="0"/>
        <v>3829.7399999999907</v>
      </c>
    </row>
    <row r="57" spans="1:8" ht="63" outlineLevel="3">
      <c r="A57" s="25" t="s">
        <v>53</v>
      </c>
      <c r="B57" s="22" t="s">
        <v>28</v>
      </c>
      <c r="C57" s="22" t="s">
        <v>37</v>
      </c>
      <c r="D57" s="22" t="s">
        <v>52</v>
      </c>
      <c r="E57" s="22"/>
      <c r="F57" s="23">
        <v>65085.9</v>
      </c>
      <c r="G57" s="23">
        <v>45085.9</v>
      </c>
      <c r="H57" s="24">
        <f t="shared" si="0"/>
        <v>20000</v>
      </c>
    </row>
    <row r="58" spans="1:8" ht="22.5" outlineLevel="7">
      <c r="A58" s="3" t="s">
        <v>19</v>
      </c>
      <c r="B58" s="7" t="s">
        <v>28</v>
      </c>
      <c r="C58" s="7" t="s">
        <v>37</v>
      </c>
      <c r="D58" s="7" t="s">
        <v>52</v>
      </c>
      <c r="E58" s="7" t="s">
        <v>18</v>
      </c>
      <c r="F58" s="26">
        <v>20000</v>
      </c>
      <c r="G58" s="26">
        <v>0</v>
      </c>
      <c r="H58" s="24">
        <f t="shared" si="0"/>
        <v>20000</v>
      </c>
    </row>
    <row r="59" spans="1:8" outlineLevel="7">
      <c r="A59" s="3" t="s">
        <v>21</v>
      </c>
      <c r="B59" s="7" t="s">
        <v>28</v>
      </c>
      <c r="C59" s="7" t="s">
        <v>37</v>
      </c>
      <c r="D59" s="7" t="s">
        <v>52</v>
      </c>
      <c r="E59" s="7" t="s">
        <v>20</v>
      </c>
      <c r="F59" s="26">
        <v>45085.9</v>
      </c>
      <c r="G59" s="26">
        <v>45085.9</v>
      </c>
      <c r="H59" s="24">
        <f t="shared" si="0"/>
        <v>0</v>
      </c>
    </row>
    <row r="60" spans="1:8" ht="21" outlineLevel="3">
      <c r="A60" s="25" t="s">
        <v>55</v>
      </c>
      <c r="B60" s="22" t="s">
        <v>28</v>
      </c>
      <c r="C60" s="22" t="s">
        <v>37</v>
      </c>
      <c r="D60" s="22" t="s">
        <v>54</v>
      </c>
      <c r="E60" s="22"/>
      <c r="F60" s="23">
        <v>1361522.92</v>
      </c>
      <c r="G60" s="23">
        <v>1361522.92</v>
      </c>
      <c r="H60" s="24">
        <f t="shared" si="0"/>
        <v>0</v>
      </c>
    </row>
    <row r="61" spans="1:8" ht="56.25" outlineLevel="7">
      <c r="A61" s="3" t="s">
        <v>40</v>
      </c>
      <c r="B61" s="7" t="s">
        <v>28</v>
      </c>
      <c r="C61" s="7" t="s">
        <v>37</v>
      </c>
      <c r="D61" s="7" t="s">
        <v>54</v>
      </c>
      <c r="E61" s="7" t="s">
        <v>39</v>
      </c>
      <c r="F61" s="26">
        <v>1361522.92</v>
      </c>
      <c r="G61" s="26">
        <v>1361522.92</v>
      </c>
      <c r="H61" s="24">
        <f t="shared" si="0"/>
        <v>0</v>
      </c>
    </row>
    <row r="62" spans="1:8" outlineLevel="1">
      <c r="A62" s="25" t="s">
        <v>57</v>
      </c>
      <c r="B62" s="22" t="s">
        <v>28</v>
      </c>
      <c r="C62" s="22" t="s">
        <v>56</v>
      </c>
      <c r="D62" s="22"/>
      <c r="E62" s="22"/>
      <c r="F62" s="23">
        <v>5800</v>
      </c>
      <c r="G62" s="23">
        <v>0</v>
      </c>
      <c r="H62" s="24">
        <f t="shared" si="0"/>
        <v>5800</v>
      </c>
    </row>
    <row r="63" spans="1:8" ht="136.5" outlineLevel="2">
      <c r="A63" s="27" t="s">
        <v>59</v>
      </c>
      <c r="B63" s="22" t="s">
        <v>28</v>
      </c>
      <c r="C63" s="22" t="s">
        <v>56</v>
      </c>
      <c r="D63" s="22" t="s">
        <v>58</v>
      </c>
      <c r="E63" s="22"/>
      <c r="F63" s="23">
        <v>5800</v>
      </c>
      <c r="G63" s="23">
        <v>0</v>
      </c>
      <c r="H63" s="24">
        <f t="shared" si="0"/>
        <v>5800</v>
      </c>
    </row>
    <row r="64" spans="1:8" ht="73.5" outlineLevel="3">
      <c r="A64" s="25" t="s">
        <v>61</v>
      </c>
      <c r="B64" s="22" t="s">
        <v>28</v>
      </c>
      <c r="C64" s="22" t="s">
        <v>56</v>
      </c>
      <c r="D64" s="22" t="s">
        <v>60</v>
      </c>
      <c r="E64" s="22"/>
      <c r="F64" s="23">
        <v>5800</v>
      </c>
      <c r="G64" s="23">
        <v>0</v>
      </c>
      <c r="H64" s="24">
        <f t="shared" si="0"/>
        <v>5800</v>
      </c>
    </row>
    <row r="65" spans="1:8" ht="22.5" outlineLevel="7">
      <c r="A65" s="3" t="s">
        <v>19</v>
      </c>
      <c r="B65" s="7" t="s">
        <v>28</v>
      </c>
      <c r="C65" s="7" t="s">
        <v>56</v>
      </c>
      <c r="D65" s="7" t="s">
        <v>60</v>
      </c>
      <c r="E65" s="7" t="s">
        <v>18</v>
      </c>
      <c r="F65" s="26">
        <v>5800</v>
      </c>
      <c r="G65" s="26">
        <v>0</v>
      </c>
      <c r="H65" s="24">
        <f t="shared" si="0"/>
        <v>5800</v>
      </c>
    </row>
    <row r="66" spans="1:8" ht="21" outlineLevel="1">
      <c r="A66" s="25" t="s">
        <v>63</v>
      </c>
      <c r="B66" s="22" t="s">
        <v>28</v>
      </c>
      <c r="C66" s="22" t="s">
        <v>62</v>
      </c>
      <c r="D66" s="22"/>
      <c r="E66" s="22"/>
      <c r="F66" s="23">
        <v>29786679.690000001</v>
      </c>
      <c r="G66" s="23">
        <v>18680723.109999999</v>
      </c>
      <c r="H66" s="24">
        <f t="shared" si="0"/>
        <v>11105956.580000002</v>
      </c>
    </row>
    <row r="67" spans="1:8" ht="42" outlineLevel="2">
      <c r="A67" s="25" t="s">
        <v>65</v>
      </c>
      <c r="B67" s="22" t="s">
        <v>28</v>
      </c>
      <c r="C67" s="22" t="s">
        <v>62</v>
      </c>
      <c r="D67" s="22" t="s">
        <v>64</v>
      </c>
      <c r="E67" s="22"/>
      <c r="F67" s="23">
        <v>13031977.08</v>
      </c>
      <c r="G67" s="23">
        <v>8348592.4000000004</v>
      </c>
      <c r="H67" s="24">
        <f t="shared" si="0"/>
        <v>4683384.68</v>
      </c>
    </row>
    <row r="68" spans="1:8" ht="126" outlineLevel="3">
      <c r="A68" s="27" t="s">
        <v>67</v>
      </c>
      <c r="B68" s="22" t="s">
        <v>28</v>
      </c>
      <c r="C68" s="22" t="s">
        <v>62</v>
      </c>
      <c r="D68" s="22" t="s">
        <v>66</v>
      </c>
      <c r="E68" s="22"/>
      <c r="F68" s="23">
        <v>239600</v>
      </c>
      <c r="G68" s="23">
        <v>93094.66</v>
      </c>
      <c r="H68" s="24">
        <f t="shared" si="0"/>
        <v>146505.34</v>
      </c>
    </row>
    <row r="69" spans="1:8" ht="33.75" outlineLevel="7">
      <c r="A69" s="3" t="s">
        <v>15</v>
      </c>
      <c r="B69" s="7" t="s">
        <v>28</v>
      </c>
      <c r="C69" s="7" t="s">
        <v>62</v>
      </c>
      <c r="D69" s="7" t="s">
        <v>66</v>
      </c>
      <c r="E69" s="7" t="s">
        <v>14</v>
      </c>
      <c r="F69" s="26">
        <v>184307</v>
      </c>
      <c r="G69" s="26">
        <v>74490.5</v>
      </c>
      <c r="H69" s="24">
        <f t="shared" si="0"/>
        <v>109816.5</v>
      </c>
    </row>
    <row r="70" spans="1:8" ht="67.5" outlineLevel="7">
      <c r="A70" s="3" t="s">
        <v>17</v>
      </c>
      <c r="B70" s="7" t="s">
        <v>28</v>
      </c>
      <c r="C70" s="7" t="s">
        <v>62</v>
      </c>
      <c r="D70" s="7" t="s">
        <v>66</v>
      </c>
      <c r="E70" s="7" t="s">
        <v>16</v>
      </c>
      <c r="F70" s="26">
        <v>55293</v>
      </c>
      <c r="G70" s="26">
        <v>18604.16</v>
      </c>
      <c r="H70" s="24">
        <f t="shared" ref="H70:H127" si="1">F70-G70</f>
        <v>36688.839999999997</v>
      </c>
    </row>
    <row r="71" spans="1:8" ht="31.5" outlineLevel="3">
      <c r="A71" s="25" t="s">
        <v>69</v>
      </c>
      <c r="B71" s="22" t="s">
        <v>28</v>
      </c>
      <c r="C71" s="22" t="s">
        <v>62</v>
      </c>
      <c r="D71" s="22" t="s">
        <v>68</v>
      </c>
      <c r="E71" s="22"/>
      <c r="F71" s="23">
        <v>12792377.08</v>
      </c>
      <c r="G71" s="23">
        <v>8255497.7400000002</v>
      </c>
      <c r="H71" s="24">
        <f t="shared" si="1"/>
        <v>4536879.34</v>
      </c>
    </row>
    <row r="72" spans="1:8" outlineLevel="7">
      <c r="A72" s="3" t="s">
        <v>49</v>
      </c>
      <c r="B72" s="7" t="s">
        <v>28</v>
      </c>
      <c r="C72" s="7" t="s">
        <v>62</v>
      </c>
      <c r="D72" s="7" t="s">
        <v>68</v>
      </c>
      <c r="E72" s="7" t="s">
        <v>48</v>
      </c>
      <c r="F72" s="26">
        <v>9553900</v>
      </c>
      <c r="G72" s="26">
        <v>5213426.1900000004</v>
      </c>
      <c r="H72" s="24">
        <f t="shared" si="1"/>
        <v>4340473.8099999996</v>
      </c>
    </row>
    <row r="73" spans="1:8" ht="56.25" outlineLevel="7">
      <c r="A73" s="3" t="s">
        <v>40</v>
      </c>
      <c r="B73" s="7" t="s">
        <v>28</v>
      </c>
      <c r="C73" s="7" t="s">
        <v>62</v>
      </c>
      <c r="D73" s="7" t="s">
        <v>68</v>
      </c>
      <c r="E73" s="7" t="s">
        <v>39</v>
      </c>
      <c r="F73" s="26">
        <v>1238477.08</v>
      </c>
      <c r="G73" s="26">
        <v>1042071.55</v>
      </c>
      <c r="H73" s="24">
        <f t="shared" si="1"/>
        <v>196405.53000000003</v>
      </c>
    </row>
    <row r="74" spans="1:8" outlineLevel="7">
      <c r="A74" s="3" t="s">
        <v>71</v>
      </c>
      <c r="B74" s="7" t="s">
        <v>28</v>
      </c>
      <c r="C74" s="7" t="s">
        <v>62</v>
      </c>
      <c r="D74" s="7" t="s">
        <v>68</v>
      </c>
      <c r="E74" s="7" t="s">
        <v>70</v>
      </c>
      <c r="F74" s="26">
        <v>2000000</v>
      </c>
      <c r="G74" s="26">
        <v>2000000</v>
      </c>
      <c r="H74" s="24">
        <f t="shared" si="1"/>
        <v>0</v>
      </c>
    </row>
    <row r="75" spans="1:8" ht="136.5" outlineLevel="2">
      <c r="A75" s="27" t="s">
        <v>59</v>
      </c>
      <c r="B75" s="22" t="s">
        <v>28</v>
      </c>
      <c r="C75" s="22" t="s">
        <v>62</v>
      </c>
      <c r="D75" s="22" t="s">
        <v>58</v>
      </c>
      <c r="E75" s="22"/>
      <c r="F75" s="23">
        <v>1615040</v>
      </c>
      <c r="G75" s="23">
        <v>625038.81000000006</v>
      </c>
      <c r="H75" s="24">
        <f t="shared" si="1"/>
        <v>990001.19</v>
      </c>
    </row>
    <row r="76" spans="1:8" ht="42" outlineLevel="3">
      <c r="A76" s="25" t="s">
        <v>73</v>
      </c>
      <c r="B76" s="22" t="s">
        <v>28</v>
      </c>
      <c r="C76" s="22" t="s">
        <v>62</v>
      </c>
      <c r="D76" s="22" t="s">
        <v>72</v>
      </c>
      <c r="E76" s="22"/>
      <c r="F76" s="23">
        <v>624660</v>
      </c>
      <c r="G76" s="23">
        <v>265089.3</v>
      </c>
      <c r="H76" s="24">
        <f t="shared" si="1"/>
        <v>359570.7</v>
      </c>
    </row>
    <row r="77" spans="1:8" ht="33.75" outlineLevel="7">
      <c r="A77" s="3" t="s">
        <v>15</v>
      </c>
      <c r="B77" s="7" t="s">
        <v>28</v>
      </c>
      <c r="C77" s="7" t="s">
        <v>62</v>
      </c>
      <c r="D77" s="7" t="s">
        <v>72</v>
      </c>
      <c r="E77" s="7" t="s">
        <v>14</v>
      </c>
      <c r="F77" s="26">
        <v>480000</v>
      </c>
      <c r="G77" s="26">
        <v>217159.65</v>
      </c>
      <c r="H77" s="24">
        <f t="shared" si="1"/>
        <v>262840.34999999998</v>
      </c>
    </row>
    <row r="78" spans="1:8" ht="67.5" outlineLevel="7">
      <c r="A78" s="3" t="s">
        <v>17</v>
      </c>
      <c r="B78" s="7" t="s">
        <v>28</v>
      </c>
      <c r="C78" s="7" t="s">
        <v>62</v>
      </c>
      <c r="D78" s="7" t="s">
        <v>72</v>
      </c>
      <c r="E78" s="7" t="s">
        <v>16</v>
      </c>
      <c r="F78" s="26">
        <v>144660</v>
      </c>
      <c r="G78" s="26">
        <v>47929.65</v>
      </c>
      <c r="H78" s="24">
        <f t="shared" si="1"/>
        <v>96730.35</v>
      </c>
    </row>
    <row r="79" spans="1:8" ht="84" outlineLevel="3">
      <c r="A79" s="25" t="s">
        <v>75</v>
      </c>
      <c r="B79" s="22" t="s">
        <v>28</v>
      </c>
      <c r="C79" s="22" t="s">
        <v>62</v>
      </c>
      <c r="D79" s="22" t="s">
        <v>74</v>
      </c>
      <c r="E79" s="22"/>
      <c r="F79" s="23">
        <v>978700</v>
      </c>
      <c r="G79" s="23">
        <v>359949.51</v>
      </c>
      <c r="H79" s="24">
        <f t="shared" si="1"/>
        <v>618750.49</v>
      </c>
    </row>
    <row r="80" spans="1:8" ht="33.75" outlineLevel="7">
      <c r="A80" s="3" t="s">
        <v>15</v>
      </c>
      <c r="B80" s="7" t="s">
        <v>28</v>
      </c>
      <c r="C80" s="7" t="s">
        <v>62</v>
      </c>
      <c r="D80" s="7" t="s">
        <v>74</v>
      </c>
      <c r="E80" s="7" t="s">
        <v>14</v>
      </c>
      <c r="F80" s="26">
        <v>751700</v>
      </c>
      <c r="G80" s="26">
        <v>286224.14</v>
      </c>
      <c r="H80" s="24">
        <f t="shared" si="1"/>
        <v>465475.86</v>
      </c>
    </row>
    <row r="81" spans="1:8" ht="67.5" outlineLevel="7">
      <c r="A81" s="3" t="s">
        <v>17</v>
      </c>
      <c r="B81" s="7" t="s">
        <v>28</v>
      </c>
      <c r="C81" s="7" t="s">
        <v>62</v>
      </c>
      <c r="D81" s="7" t="s">
        <v>74</v>
      </c>
      <c r="E81" s="7" t="s">
        <v>16</v>
      </c>
      <c r="F81" s="26">
        <v>227000</v>
      </c>
      <c r="G81" s="26">
        <v>73725.37</v>
      </c>
      <c r="H81" s="24">
        <f t="shared" si="1"/>
        <v>153274.63</v>
      </c>
    </row>
    <row r="82" spans="1:8" ht="147" outlineLevel="3">
      <c r="A82" s="27" t="s">
        <v>77</v>
      </c>
      <c r="B82" s="22" t="s">
        <v>28</v>
      </c>
      <c r="C82" s="22" t="s">
        <v>62</v>
      </c>
      <c r="D82" s="22" t="s">
        <v>76</v>
      </c>
      <c r="E82" s="22"/>
      <c r="F82" s="23">
        <v>3480</v>
      </c>
      <c r="G82" s="23">
        <v>0</v>
      </c>
      <c r="H82" s="24">
        <f t="shared" si="1"/>
        <v>3480</v>
      </c>
    </row>
    <row r="83" spans="1:8" ht="22.5" outlineLevel="7">
      <c r="A83" s="3" t="s">
        <v>19</v>
      </c>
      <c r="B83" s="7" t="s">
        <v>28</v>
      </c>
      <c r="C83" s="7" t="s">
        <v>62</v>
      </c>
      <c r="D83" s="7" t="s">
        <v>76</v>
      </c>
      <c r="E83" s="7" t="s">
        <v>18</v>
      </c>
      <c r="F83" s="26">
        <v>3480</v>
      </c>
      <c r="G83" s="26">
        <v>0</v>
      </c>
      <c r="H83" s="24">
        <f t="shared" si="1"/>
        <v>3480</v>
      </c>
    </row>
    <row r="84" spans="1:8" ht="63" outlineLevel="3">
      <c r="A84" s="25" t="s">
        <v>79</v>
      </c>
      <c r="B84" s="22" t="s">
        <v>28</v>
      </c>
      <c r="C84" s="22" t="s">
        <v>62</v>
      </c>
      <c r="D84" s="22" t="s">
        <v>78</v>
      </c>
      <c r="E84" s="22"/>
      <c r="F84" s="23">
        <v>8200</v>
      </c>
      <c r="G84" s="23">
        <v>0</v>
      </c>
      <c r="H84" s="24">
        <f t="shared" si="1"/>
        <v>8200</v>
      </c>
    </row>
    <row r="85" spans="1:8" ht="22.5" outlineLevel="7">
      <c r="A85" s="3" t="s">
        <v>19</v>
      </c>
      <c r="B85" s="7" t="s">
        <v>28</v>
      </c>
      <c r="C85" s="7" t="s">
        <v>62</v>
      </c>
      <c r="D85" s="7" t="s">
        <v>78</v>
      </c>
      <c r="E85" s="7" t="s">
        <v>18</v>
      </c>
      <c r="F85" s="26">
        <v>8200</v>
      </c>
      <c r="G85" s="26">
        <v>0</v>
      </c>
      <c r="H85" s="24">
        <f t="shared" si="1"/>
        <v>8200</v>
      </c>
    </row>
    <row r="86" spans="1:8" ht="31.5" outlineLevel="2">
      <c r="A86" s="25" t="s">
        <v>32</v>
      </c>
      <c r="B86" s="22" t="s">
        <v>28</v>
      </c>
      <c r="C86" s="22" t="s">
        <v>62</v>
      </c>
      <c r="D86" s="22" t="s">
        <v>31</v>
      </c>
      <c r="E86" s="22"/>
      <c r="F86" s="23">
        <v>12941388.550000001</v>
      </c>
      <c r="G86" s="23">
        <v>9080818.6899999995</v>
      </c>
      <c r="H86" s="24">
        <f t="shared" si="1"/>
        <v>3860569.8600000013</v>
      </c>
    </row>
    <row r="87" spans="1:8" ht="52.5" outlineLevel="3">
      <c r="A87" s="25" t="s">
        <v>81</v>
      </c>
      <c r="B87" s="22" t="s">
        <v>28</v>
      </c>
      <c r="C87" s="22" t="s">
        <v>62</v>
      </c>
      <c r="D87" s="22" t="s">
        <v>80</v>
      </c>
      <c r="E87" s="22"/>
      <c r="F87" s="23">
        <v>116520</v>
      </c>
      <c r="G87" s="23">
        <v>116520</v>
      </c>
      <c r="H87" s="24">
        <f t="shared" si="1"/>
        <v>0</v>
      </c>
    </row>
    <row r="88" spans="1:8" ht="22.5" outlineLevel="7">
      <c r="A88" s="3" t="s">
        <v>19</v>
      </c>
      <c r="B88" s="7" t="s">
        <v>28</v>
      </c>
      <c r="C88" s="7" t="s">
        <v>62</v>
      </c>
      <c r="D88" s="7" t="s">
        <v>80</v>
      </c>
      <c r="E88" s="7" t="s">
        <v>18</v>
      </c>
      <c r="F88" s="26">
        <v>116520</v>
      </c>
      <c r="G88" s="26">
        <v>116520</v>
      </c>
      <c r="H88" s="24">
        <f t="shared" si="1"/>
        <v>0</v>
      </c>
    </row>
    <row r="89" spans="1:8" ht="21" outlineLevel="3">
      <c r="A89" s="25" t="s">
        <v>83</v>
      </c>
      <c r="B89" s="22" t="s">
        <v>28</v>
      </c>
      <c r="C89" s="22" t="s">
        <v>62</v>
      </c>
      <c r="D89" s="22" t="s">
        <v>82</v>
      </c>
      <c r="E89" s="22"/>
      <c r="F89" s="23">
        <v>12824868.550000001</v>
      </c>
      <c r="G89" s="23">
        <v>8964298.6899999995</v>
      </c>
      <c r="H89" s="24">
        <f t="shared" si="1"/>
        <v>3860569.8600000013</v>
      </c>
    </row>
    <row r="90" spans="1:8" outlineLevel="7">
      <c r="A90" s="3" t="s">
        <v>49</v>
      </c>
      <c r="B90" s="7" t="s">
        <v>28</v>
      </c>
      <c r="C90" s="7" t="s">
        <v>62</v>
      </c>
      <c r="D90" s="7" t="s">
        <v>82</v>
      </c>
      <c r="E90" s="7" t="s">
        <v>48</v>
      </c>
      <c r="F90" s="26">
        <v>5396100</v>
      </c>
      <c r="G90" s="26">
        <v>4631291.46</v>
      </c>
      <c r="H90" s="24">
        <f t="shared" si="1"/>
        <v>764808.54</v>
      </c>
    </row>
    <row r="91" spans="1:8" ht="56.25" outlineLevel="7">
      <c r="A91" s="3" t="s">
        <v>40</v>
      </c>
      <c r="B91" s="7" t="s">
        <v>28</v>
      </c>
      <c r="C91" s="7" t="s">
        <v>62</v>
      </c>
      <c r="D91" s="7" t="s">
        <v>82</v>
      </c>
      <c r="E91" s="7" t="s">
        <v>39</v>
      </c>
      <c r="F91" s="26">
        <v>1750000</v>
      </c>
      <c r="G91" s="26">
        <v>150000</v>
      </c>
      <c r="H91" s="24">
        <f t="shared" si="1"/>
        <v>1600000</v>
      </c>
    </row>
    <row r="92" spans="1:8" ht="22.5" outlineLevel="7">
      <c r="A92" s="3" t="s">
        <v>19</v>
      </c>
      <c r="B92" s="7" t="s">
        <v>28</v>
      </c>
      <c r="C92" s="7" t="s">
        <v>62</v>
      </c>
      <c r="D92" s="7" t="s">
        <v>82</v>
      </c>
      <c r="E92" s="7" t="s">
        <v>18</v>
      </c>
      <c r="F92" s="26">
        <v>2394686</v>
      </c>
      <c r="G92" s="26">
        <v>2226291.85</v>
      </c>
      <c r="H92" s="24">
        <f t="shared" si="1"/>
        <v>168394.14999999991</v>
      </c>
    </row>
    <row r="93" spans="1:8" outlineLevel="7">
      <c r="A93" s="3" t="s">
        <v>71</v>
      </c>
      <c r="B93" s="7" t="s">
        <v>28</v>
      </c>
      <c r="C93" s="7" t="s">
        <v>62</v>
      </c>
      <c r="D93" s="7" t="s">
        <v>82</v>
      </c>
      <c r="E93" s="7" t="s">
        <v>70</v>
      </c>
      <c r="F93" s="26">
        <v>3200000</v>
      </c>
      <c r="G93" s="26">
        <v>1872632.83</v>
      </c>
      <c r="H93" s="24">
        <f t="shared" si="1"/>
        <v>1327367.17</v>
      </c>
    </row>
    <row r="94" spans="1:8" ht="45" outlineLevel="7">
      <c r="A94" s="3" t="s">
        <v>42</v>
      </c>
      <c r="B94" s="7" t="s">
        <v>28</v>
      </c>
      <c r="C94" s="7" t="s">
        <v>62</v>
      </c>
      <c r="D94" s="7" t="s">
        <v>82</v>
      </c>
      <c r="E94" s="7" t="s">
        <v>41</v>
      </c>
      <c r="F94" s="26">
        <v>82724.91</v>
      </c>
      <c r="G94" s="26">
        <v>82724.91</v>
      </c>
      <c r="H94" s="24">
        <f t="shared" si="1"/>
        <v>0</v>
      </c>
    </row>
    <row r="95" spans="1:8" outlineLevel="7">
      <c r="A95" s="3" t="s">
        <v>85</v>
      </c>
      <c r="B95" s="7" t="s">
        <v>28</v>
      </c>
      <c r="C95" s="7" t="s">
        <v>62</v>
      </c>
      <c r="D95" s="7" t="s">
        <v>82</v>
      </c>
      <c r="E95" s="7" t="s">
        <v>84</v>
      </c>
      <c r="F95" s="26">
        <v>1300</v>
      </c>
      <c r="G95" s="26">
        <v>1300</v>
      </c>
      <c r="H95" s="24">
        <f t="shared" si="1"/>
        <v>0</v>
      </c>
    </row>
    <row r="96" spans="1:8" outlineLevel="7">
      <c r="A96" s="3" t="s">
        <v>21</v>
      </c>
      <c r="B96" s="7" t="s">
        <v>28</v>
      </c>
      <c r="C96" s="7" t="s">
        <v>62</v>
      </c>
      <c r="D96" s="7" t="s">
        <v>82</v>
      </c>
      <c r="E96" s="7" t="s">
        <v>20</v>
      </c>
      <c r="F96" s="26">
        <v>57.64</v>
      </c>
      <c r="G96" s="26">
        <v>57.64</v>
      </c>
      <c r="H96" s="24">
        <f t="shared" si="1"/>
        <v>0</v>
      </c>
    </row>
    <row r="97" spans="1:8" ht="147" outlineLevel="2">
      <c r="A97" s="27" t="s">
        <v>87</v>
      </c>
      <c r="B97" s="22" t="s">
        <v>28</v>
      </c>
      <c r="C97" s="22" t="s">
        <v>62</v>
      </c>
      <c r="D97" s="22" t="s">
        <v>86</v>
      </c>
      <c r="E97" s="22"/>
      <c r="F97" s="23">
        <v>634329.71</v>
      </c>
      <c r="G97" s="23">
        <v>626273.21</v>
      </c>
      <c r="H97" s="24">
        <f t="shared" si="1"/>
        <v>8056.5</v>
      </c>
    </row>
    <row r="98" spans="1:8" ht="157.5" outlineLevel="3">
      <c r="A98" s="27" t="s">
        <v>89</v>
      </c>
      <c r="B98" s="22" t="s">
        <v>28</v>
      </c>
      <c r="C98" s="22" t="s">
        <v>62</v>
      </c>
      <c r="D98" s="22" t="s">
        <v>88</v>
      </c>
      <c r="E98" s="22"/>
      <c r="F98" s="23">
        <v>634329.71</v>
      </c>
      <c r="G98" s="23">
        <v>626273.21</v>
      </c>
      <c r="H98" s="24">
        <f t="shared" si="1"/>
        <v>8056.5</v>
      </c>
    </row>
    <row r="99" spans="1:8" ht="22.5" outlineLevel="7">
      <c r="A99" s="3" t="s">
        <v>19</v>
      </c>
      <c r="B99" s="7" t="s">
        <v>28</v>
      </c>
      <c r="C99" s="7" t="s">
        <v>62</v>
      </c>
      <c r="D99" s="7" t="s">
        <v>88</v>
      </c>
      <c r="E99" s="7" t="s">
        <v>18</v>
      </c>
      <c r="F99" s="26">
        <v>634329.71</v>
      </c>
      <c r="G99" s="26">
        <v>626273.21</v>
      </c>
      <c r="H99" s="24">
        <f t="shared" si="1"/>
        <v>8056.5</v>
      </c>
    </row>
    <row r="100" spans="1:8" ht="63" outlineLevel="2">
      <c r="A100" s="25" t="s">
        <v>91</v>
      </c>
      <c r="B100" s="22" t="s">
        <v>28</v>
      </c>
      <c r="C100" s="22" t="s">
        <v>62</v>
      </c>
      <c r="D100" s="22" t="s">
        <v>90</v>
      </c>
      <c r="E100" s="22"/>
      <c r="F100" s="23">
        <v>1563944.35</v>
      </c>
      <c r="G100" s="23">
        <v>0</v>
      </c>
      <c r="H100" s="24">
        <f t="shared" si="1"/>
        <v>1563944.35</v>
      </c>
    </row>
    <row r="101" spans="1:8" ht="115.5" outlineLevel="3">
      <c r="A101" s="27" t="s">
        <v>93</v>
      </c>
      <c r="B101" s="22" t="s">
        <v>28</v>
      </c>
      <c r="C101" s="22" t="s">
        <v>62</v>
      </c>
      <c r="D101" s="22" t="s">
        <v>92</v>
      </c>
      <c r="E101" s="22"/>
      <c r="F101" s="23">
        <v>1563944.35</v>
      </c>
      <c r="G101" s="23">
        <v>0</v>
      </c>
      <c r="H101" s="24">
        <f t="shared" si="1"/>
        <v>1563944.35</v>
      </c>
    </row>
    <row r="102" spans="1:8" ht="73.5" outlineLevel="4">
      <c r="A102" s="25" t="s">
        <v>95</v>
      </c>
      <c r="B102" s="22" t="s">
        <v>28</v>
      </c>
      <c r="C102" s="22" t="s">
        <v>62</v>
      </c>
      <c r="D102" s="22" t="s">
        <v>94</v>
      </c>
      <c r="E102" s="22"/>
      <c r="F102" s="23">
        <v>1087000</v>
      </c>
      <c r="G102" s="23">
        <v>0</v>
      </c>
      <c r="H102" s="24">
        <f t="shared" si="1"/>
        <v>1087000</v>
      </c>
    </row>
    <row r="103" spans="1:8" ht="22.5" outlineLevel="7">
      <c r="A103" s="3" t="s">
        <v>19</v>
      </c>
      <c r="B103" s="7" t="s">
        <v>28</v>
      </c>
      <c r="C103" s="7" t="s">
        <v>62</v>
      </c>
      <c r="D103" s="7" t="s">
        <v>94</v>
      </c>
      <c r="E103" s="7" t="s">
        <v>18</v>
      </c>
      <c r="F103" s="26">
        <v>1087000</v>
      </c>
      <c r="G103" s="26">
        <v>0</v>
      </c>
      <c r="H103" s="24">
        <f t="shared" si="1"/>
        <v>1087000</v>
      </c>
    </row>
    <row r="104" spans="1:8" ht="42" outlineLevel="4">
      <c r="A104" s="25" t="s">
        <v>97</v>
      </c>
      <c r="B104" s="22" t="s">
        <v>28</v>
      </c>
      <c r="C104" s="22" t="s">
        <v>62</v>
      </c>
      <c r="D104" s="22" t="s">
        <v>96</v>
      </c>
      <c r="E104" s="22"/>
      <c r="F104" s="23">
        <v>476944.35</v>
      </c>
      <c r="G104" s="23">
        <v>0</v>
      </c>
      <c r="H104" s="24">
        <f t="shared" si="1"/>
        <v>476944.35</v>
      </c>
    </row>
    <row r="105" spans="1:8" ht="22.5" outlineLevel="7">
      <c r="A105" s="3" t="s">
        <v>19</v>
      </c>
      <c r="B105" s="7" t="s">
        <v>28</v>
      </c>
      <c r="C105" s="7" t="s">
        <v>62</v>
      </c>
      <c r="D105" s="7" t="s">
        <v>96</v>
      </c>
      <c r="E105" s="7" t="s">
        <v>18</v>
      </c>
      <c r="F105" s="26">
        <v>476944.35</v>
      </c>
      <c r="G105" s="26">
        <v>0</v>
      </c>
      <c r="H105" s="24">
        <f t="shared" si="1"/>
        <v>476944.35</v>
      </c>
    </row>
    <row r="106" spans="1:8" ht="42" outlineLevel="1">
      <c r="A106" s="25" t="s">
        <v>99</v>
      </c>
      <c r="B106" s="22" t="s">
        <v>28</v>
      </c>
      <c r="C106" s="22" t="s">
        <v>98</v>
      </c>
      <c r="D106" s="22"/>
      <c r="E106" s="22"/>
      <c r="F106" s="23">
        <v>3154645.23</v>
      </c>
      <c r="G106" s="23">
        <v>1838276.46</v>
      </c>
      <c r="H106" s="24">
        <f t="shared" si="1"/>
        <v>1316368.77</v>
      </c>
    </row>
    <row r="107" spans="1:8" ht="105" outlineLevel="2">
      <c r="A107" s="25" t="s">
        <v>101</v>
      </c>
      <c r="B107" s="22" t="s">
        <v>28</v>
      </c>
      <c r="C107" s="22" t="s">
        <v>98</v>
      </c>
      <c r="D107" s="22" t="s">
        <v>100</v>
      </c>
      <c r="E107" s="22"/>
      <c r="F107" s="23">
        <v>3079645.23</v>
      </c>
      <c r="G107" s="23">
        <v>1838276.46</v>
      </c>
      <c r="H107" s="24">
        <f t="shared" si="1"/>
        <v>1241368.77</v>
      </c>
    </row>
    <row r="108" spans="1:8" ht="31.5" outlineLevel="3">
      <c r="A108" s="25" t="s">
        <v>103</v>
      </c>
      <c r="B108" s="22" t="s">
        <v>28</v>
      </c>
      <c r="C108" s="22" t="s">
        <v>98</v>
      </c>
      <c r="D108" s="22" t="s">
        <v>102</v>
      </c>
      <c r="E108" s="22"/>
      <c r="F108" s="23">
        <v>2805000</v>
      </c>
      <c r="G108" s="23">
        <v>1774963.26</v>
      </c>
      <c r="H108" s="24">
        <f t="shared" si="1"/>
        <v>1030036.74</v>
      </c>
    </row>
    <row r="109" spans="1:8" outlineLevel="7">
      <c r="A109" s="3" t="s">
        <v>49</v>
      </c>
      <c r="B109" s="7" t="s">
        <v>28</v>
      </c>
      <c r="C109" s="7" t="s">
        <v>98</v>
      </c>
      <c r="D109" s="7" t="s">
        <v>102</v>
      </c>
      <c r="E109" s="7" t="s">
        <v>48</v>
      </c>
      <c r="F109" s="26">
        <v>2300000</v>
      </c>
      <c r="G109" s="26">
        <v>1391349.03</v>
      </c>
      <c r="H109" s="24">
        <f t="shared" si="1"/>
        <v>908650.97</v>
      </c>
    </row>
    <row r="110" spans="1:8" ht="56.25" outlineLevel="7">
      <c r="A110" s="3" t="s">
        <v>40</v>
      </c>
      <c r="B110" s="7" t="s">
        <v>28</v>
      </c>
      <c r="C110" s="7" t="s">
        <v>98</v>
      </c>
      <c r="D110" s="7" t="s">
        <v>102</v>
      </c>
      <c r="E110" s="7" t="s">
        <v>39</v>
      </c>
      <c r="F110" s="26">
        <v>300000</v>
      </c>
      <c r="G110" s="26">
        <v>294514.23</v>
      </c>
      <c r="H110" s="24">
        <f t="shared" si="1"/>
        <v>5485.7700000000186</v>
      </c>
    </row>
    <row r="111" spans="1:8" ht="22.5" outlineLevel="7">
      <c r="A111" s="3" t="s">
        <v>19</v>
      </c>
      <c r="B111" s="7" t="s">
        <v>28</v>
      </c>
      <c r="C111" s="7" t="s">
        <v>98</v>
      </c>
      <c r="D111" s="7" t="s">
        <v>102</v>
      </c>
      <c r="E111" s="7" t="s">
        <v>18</v>
      </c>
      <c r="F111" s="26">
        <v>205000</v>
      </c>
      <c r="G111" s="26">
        <v>89100</v>
      </c>
      <c r="H111" s="24">
        <f t="shared" si="1"/>
        <v>115900</v>
      </c>
    </row>
    <row r="112" spans="1:8" ht="115.5" outlineLevel="3">
      <c r="A112" s="27" t="s">
        <v>105</v>
      </c>
      <c r="B112" s="22" t="s">
        <v>28</v>
      </c>
      <c r="C112" s="22" t="s">
        <v>98</v>
      </c>
      <c r="D112" s="22" t="s">
        <v>104</v>
      </c>
      <c r="E112" s="22"/>
      <c r="F112" s="23">
        <v>274645.23</v>
      </c>
      <c r="G112" s="23">
        <v>63313.2</v>
      </c>
      <c r="H112" s="24">
        <f t="shared" si="1"/>
        <v>211332.02999999997</v>
      </c>
    </row>
    <row r="113" spans="1:8" ht="22.5" outlineLevel="7">
      <c r="A113" s="3" t="s">
        <v>19</v>
      </c>
      <c r="B113" s="7" t="s">
        <v>28</v>
      </c>
      <c r="C113" s="7" t="s">
        <v>98</v>
      </c>
      <c r="D113" s="7" t="s">
        <v>104</v>
      </c>
      <c r="E113" s="7" t="s">
        <v>18</v>
      </c>
      <c r="F113" s="26">
        <v>274645.23</v>
      </c>
      <c r="G113" s="26">
        <v>63313.2</v>
      </c>
      <c r="H113" s="24">
        <f t="shared" si="1"/>
        <v>211332.02999999997</v>
      </c>
    </row>
    <row r="114" spans="1:8" ht="84" outlineLevel="2">
      <c r="A114" s="25" t="s">
        <v>107</v>
      </c>
      <c r="B114" s="22" t="s">
        <v>28</v>
      </c>
      <c r="C114" s="22" t="s">
        <v>98</v>
      </c>
      <c r="D114" s="22" t="s">
        <v>106</v>
      </c>
      <c r="E114" s="22"/>
      <c r="F114" s="23">
        <v>20000</v>
      </c>
      <c r="G114" s="23">
        <v>0</v>
      </c>
      <c r="H114" s="24">
        <f t="shared" si="1"/>
        <v>20000</v>
      </c>
    </row>
    <row r="115" spans="1:8" ht="94.5" outlineLevel="3">
      <c r="A115" s="25" t="s">
        <v>109</v>
      </c>
      <c r="B115" s="22" t="s">
        <v>28</v>
      </c>
      <c r="C115" s="22" t="s">
        <v>98</v>
      </c>
      <c r="D115" s="22" t="s">
        <v>108</v>
      </c>
      <c r="E115" s="22"/>
      <c r="F115" s="23">
        <v>20000</v>
      </c>
      <c r="G115" s="23">
        <v>0</v>
      </c>
      <c r="H115" s="24">
        <f t="shared" si="1"/>
        <v>20000</v>
      </c>
    </row>
    <row r="116" spans="1:8" ht="22.5" outlineLevel="7">
      <c r="A116" s="3" t="s">
        <v>19</v>
      </c>
      <c r="B116" s="7" t="s">
        <v>28</v>
      </c>
      <c r="C116" s="7" t="s">
        <v>98</v>
      </c>
      <c r="D116" s="7" t="s">
        <v>108</v>
      </c>
      <c r="E116" s="7" t="s">
        <v>18</v>
      </c>
      <c r="F116" s="26">
        <v>20000</v>
      </c>
      <c r="G116" s="26">
        <v>0</v>
      </c>
      <c r="H116" s="24">
        <f t="shared" si="1"/>
        <v>20000</v>
      </c>
    </row>
    <row r="117" spans="1:8" ht="63" outlineLevel="2">
      <c r="A117" s="25" t="s">
        <v>111</v>
      </c>
      <c r="B117" s="22" t="s">
        <v>28</v>
      </c>
      <c r="C117" s="22" t="s">
        <v>98</v>
      </c>
      <c r="D117" s="22" t="s">
        <v>110</v>
      </c>
      <c r="E117" s="22"/>
      <c r="F117" s="23">
        <v>50000</v>
      </c>
      <c r="G117" s="23">
        <v>0</v>
      </c>
      <c r="H117" s="24">
        <f t="shared" si="1"/>
        <v>50000</v>
      </c>
    </row>
    <row r="118" spans="1:8" ht="73.5" outlineLevel="3">
      <c r="A118" s="25" t="s">
        <v>113</v>
      </c>
      <c r="B118" s="22" t="s">
        <v>28</v>
      </c>
      <c r="C118" s="22" t="s">
        <v>98</v>
      </c>
      <c r="D118" s="22" t="s">
        <v>112</v>
      </c>
      <c r="E118" s="22"/>
      <c r="F118" s="23">
        <v>50000</v>
      </c>
      <c r="G118" s="23">
        <v>0</v>
      </c>
      <c r="H118" s="24">
        <f t="shared" si="1"/>
        <v>50000</v>
      </c>
    </row>
    <row r="119" spans="1:8" ht="22.5" outlineLevel="7">
      <c r="A119" s="3" t="s">
        <v>19</v>
      </c>
      <c r="B119" s="7" t="s">
        <v>28</v>
      </c>
      <c r="C119" s="7" t="s">
        <v>98</v>
      </c>
      <c r="D119" s="7" t="s">
        <v>112</v>
      </c>
      <c r="E119" s="7" t="s">
        <v>18</v>
      </c>
      <c r="F119" s="26">
        <v>50000</v>
      </c>
      <c r="G119" s="26">
        <v>0</v>
      </c>
      <c r="H119" s="24">
        <f t="shared" si="1"/>
        <v>50000</v>
      </c>
    </row>
    <row r="120" spans="1:8" ht="42" outlineLevel="2">
      <c r="A120" s="25" t="s">
        <v>115</v>
      </c>
      <c r="B120" s="22" t="s">
        <v>28</v>
      </c>
      <c r="C120" s="22" t="s">
        <v>98</v>
      </c>
      <c r="D120" s="22" t="s">
        <v>114</v>
      </c>
      <c r="E120" s="22"/>
      <c r="F120" s="23">
        <v>5000</v>
      </c>
      <c r="G120" s="23">
        <v>0</v>
      </c>
      <c r="H120" s="24">
        <f t="shared" si="1"/>
        <v>5000</v>
      </c>
    </row>
    <row r="121" spans="1:8" ht="52.5" outlineLevel="3">
      <c r="A121" s="25" t="s">
        <v>117</v>
      </c>
      <c r="B121" s="22" t="s">
        <v>28</v>
      </c>
      <c r="C121" s="22" t="s">
        <v>98</v>
      </c>
      <c r="D121" s="22" t="s">
        <v>116</v>
      </c>
      <c r="E121" s="22"/>
      <c r="F121" s="23">
        <v>5000</v>
      </c>
      <c r="G121" s="23">
        <v>0</v>
      </c>
      <c r="H121" s="24">
        <f t="shared" si="1"/>
        <v>5000</v>
      </c>
    </row>
    <row r="122" spans="1:8" ht="22.5" outlineLevel="7">
      <c r="A122" s="3" t="s">
        <v>19</v>
      </c>
      <c r="B122" s="7" t="s">
        <v>28</v>
      </c>
      <c r="C122" s="7" t="s">
        <v>98</v>
      </c>
      <c r="D122" s="7" t="s">
        <v>116</v>
      </c>
      <c r="E122" s="7" t="s">
        <v>18</v>
      </c>
      <c r="F122" s="26">
        <v>5000</v>
      </c>
      <c r="G122" s="26">
        <v>0</v>
      </c>
      <c r="H122" s="24">
        <f t="shared" si="1"/>
        <v>5000</v>
      </c>
    </row>
    <row r="123" spans="1:8" ht="21" outlineLevel="1">
      <c r="A123" s="25" t="s">
        <v>119</v>
      </c>
      <c r="B123" s="22" t="s">
        <v>28</v>
      </c>
      <c r="C123" s="22" t="s">
        <v>118</v>
      </c>
      <c r="D123" s="22"/>
      <c r="E123" s="22"/>
      <c r="F123" s="23">
        <v>227500</v>
      </c>
      <c r="G123" s="23">
        <v>102350</v>
      </c>
      <c r="H123" s="24">
        <f t="shared" si="1"/>
        <v>125150</v>
      </c>
    </row>
    <row r="124" spans="1:8" ht="136.5" outlineLevel="2">
      <c r="A124" s="27" t="s">
        <v>59</v>
      </c>
      <c r="B124" s="22" t="s">
        <v>28</v>
      </c>
      <c r="C124" s="22" t="s">
        <v>118</v>
      </c>
      <c r="D124" s="22" t="s">
        <v>58</v>
      </c>
      <c r="E124" s="22"/>
      <c r="F124" s="23">
        <v>227500</v>
      </c>
      <c r="G124" s="23">
        <v>102350</v>
      </c>
      <c r="H124" s="24">
        <f t="shared" si="1"/>
        <v>125150</v>
      </c>
    </row>
    <row r="125" spans="1:8" ht="31.5" outlineLevel="3">
      <c r="A125" s="25" t="s">
        <v>121</v>
      </c>
      <c r="B125" s="22" t="s">
        <v>28</v>
      </c>
      <c r="C125" s="22" t="s">
        <v>118</v>
      </c>
      <c r="D125" s="22" t="s">
        <v>120</v>
      </c>
      <c r="E125" s="22"/>
      <c r="F125" s="23">
        <v>227500</v>
      </c>
      <c r="G125" s="23">
        <v>102350</v>
      </c>
      <c r="H125" s="24">
        <f t="shared" si="1"/>
        <v>125150</v>
      </c>
    </row>
    <row r="126" spans="1:8" ht="22.5" outlineLevel="7">
      <c r="A126" s="3" t="s">
        <v>19</v>
      </c>
      <c r="B126" s="7" t="s">
        <v>28</v>
      </c>
      <c r="C126" s="7" t="s">
        <v>118</v>
      </c>
      <c r="D126" s="7" t="s">
        <v>120</v>
      </c>
      <c r="E126" s="7" t="s">
        <v>18</v>
      </c>
      <c r="F126" s="26">
        <v>227500</v>
      </c>
      <c r="G126" s="26">
        <v>102350</v>
      </c>
      <c r="H126" s="24">
        <f t="shared" si="1"/>
        <v>125150</v>
      </c>
    </row>
    <row r="127" spans="1:8" outlineLevel="1">
      <c r="A127" s="25" t="s">
        <v>123</v>
      </c>
      <c r="B127" s="22" t="s">
        <v>28</v>
      </c>
      <c r="C127" s="22" t="s">
        <v>122</v>
      </c>
      <c r="D127" s="22"/>
      <c r="E127" s="22"/>
      <c r="F127" s="23">
        <v>275000</v>
      </c>
      <c r="G127" s="23">
        <v>0</v>
      </c>
      <c r="H127" s="24">
        <f t="shared" si="1"/>
        <v>275000</v>
      </c>
    </row>
    <row r="128" spans="1:8" ht="42" outlineLevel="2">
      <c r="A128" s="25" t="s">
        <v>65</v>
      </c>
      <c r="B128" s="22" t="s">
        <v>28</v>
      </c>
      <c r="C128" s="22" t="s">
        <v>122</v>
      </c>
      <c r="D128" s="22" t="s">
        <v>64</v>
      </c>
      <c r="E128" s="22"/>
      <c r="F128" s="23">
        <v>275000</v>
      </c>
      <c r="G128" s="23">
        <v>0</v>
      </c>
      <c r="H128" s="24">
        <f t="shared" ref="H128:H188" si="2">F128-G128</f>
        <v>275000</v>
      </c>
    </row>
    <row r="129" spans="1:8" ht="52.5" outlineLevel="3">
      <c r="A129" s="25" t="s">
        <v>125</v>
      </c>
      <c r="B129" s="22" t="s">
        <v>28</v>
      </c>
      <c r="C129" s="22" t="s">
        <v>122</v>
      </c>
      <c r="D129" s="22" t="s">
        <v>124</v>
      </c>
      <c r="E129" s="22"/>
      <c r="F129" s="23">
        <v>275000</v>
      </c>
      <c r="G129" s="23">
        <v>0</v>
      </c>
      <c r="H129" s="24">
        <f t="shared" si="2"/>
        <v>275000</v>
      </c>
    </row>
    <row r="130" spans="1:8" ht="56.25" outlineLevel="7">
      <c r="A130" s="3" t="s">
        <v>127</v>
      </c>
      <c r="B130" s="7" t="s">
        <v>28</v>
      </c>
      <c r="C130" s="7" t="s">
        <v>122</v>
      </c>
      <c r="D130" s="7" t="s">
        <v>124</v>
      </c>
      <c r="E130" s="7" t="s">
        <v>126</v>
      </c>
      <c r="F130" s="26">
        <v>275000</v>
      </c>
      <c r="G130" s="26">
        <v>0</v>
      </c>
      <c r="H130" s="24">
        <f t="shared" si="2"/>
        <v>275000</v>
      </c>
    </row>
    <row r="131" spans="1:8" outlineLevel="1">
      <c r="A131" s="25" t="s">
        <v>129</v>
      </c>
      <c r="B131" s="22" t="s">
        <v>28</v>
      </c>
      <c r="C131" s="22" t="s">
        <v>128</v>
      </c>
      <c r="D131" s="22"/>
      <c r="E131" s="22"/>
      <c r="F131" s="23">
        <v>1487100</v>
      </c>
      <c r="G131" s="23">
        <v>713917.56</v>
      </c>
      <c r="H131" s="24">
        <f t="shared" si="2"/>
        <v>773182.44</v>
      </c>
    </row>
    <row r="132" spans="1:8" ht="63" outlineLevel="2">
      <c r="A132" s="25" t="s">
        <v>131</v>
      </c>
      <c r="B132" s="22" t="s">
        <v>28</v>
      </c>
      <c r="C132" s="22" t="s">
        <v>128</v>
      </c>
      <c r="D132" s="22" t="s">
        <v>130</v>
      </c>
      <c r="E132" s="22"/>
      <c r="F132" s="23">
        <v>1487100</v>
      </c>
      <c r="G132" s="23">
        <v>713917.56</v>
      </c>
      <c r="H132" s="24">
        <f t="shared" si="2"/>
        <v>773182.44</v>
      </c>
    </row>
    <row r="133" spans="1:8" ht="42" outlineLevel="3">
      <c r="A133" s="25" t="s">
        <v>133</v>
      </c>
      <c r="B133" s="22" t="s">
        <v>28</v>
      </c>
      <c r="C133" s="22" t="s">
        <v>128</v>
      </c>
      <c r="D133" s="22" t="s">
        <v>132</v>
      </c>
      <c r="E133" s="22"/>
      <c r="F133" s="23">
        <v>150000</v>
      </c>
      <c r="G133" s="23">
        <v>56672.03</v>
      </c>
      <c r="H133" s="24">
        <f t="shared" si="2"/>
        <v>93327.97</v>
      </c>
    </row>
    <row r="134" spans="1:8" ht="78.75" outlineLevel="7">
      <c r="A134" s="3" t="s">
        <v>135</v>
      </c>
      <c r="B134" s="7" t="s">
        <v>28</v>
      </c>
      <c r="C134" s="7" t="s">
        <v>128</v>
      </c>
      <c r="D134" s="7" t="s">
        <v>132</v>
      </c>
      <c r="E134" s="7" t="s">
        <v>134</v>
      </c>
      <c r="F134" s="26">
        <v>150000</v>
      </c>
      <c r="G134" s="26">
        <v>56672.03</v>
      </c>
      <c r="H134" s="24">
        <f t="shared" si="2"/>
        <v>93327.97</v>
      </c>
    </row>
    <row r="135" spans="1:8" ht="84" outlineLevel="3">
      <c r="A135" s="25" t="s">
        <v>137</v>
      </c>
      <c r="B135" s="22" t="s">
        <v>28</v>
      </c>
      <c r="C135" s="22" t="s">
        <v>128</v>
      </c>
      <c r="D135" s="22" t="s">
        <v>136</v>
      </c>
      <c r="E135" s="22"/>
      <c r="F135" s="23">
        <v>1337100</v>
      </c>
      <c r="G135" s="23">
        <v>657245.53</v>
      </c>
      <c r="H135" s="24">
        <f t="shared" si="2"/>
        <v>679854.47</v>
      </c>
    </row>
    <row r="136" spans="1:8" ht="78.75" outlineLevel="7">
      <c r="A136" s="3" t="s">
        <v>135</v>
      </c>
      <c r="B136" s="7" t="s">
        <v>28</v>
      </c>
      <c r="C136" s="7" t="s">
        <v>128</v>
      </c>
      <c r="D136" s="7" t="s">
        <v>136</v>
      </c>
      <c r="E136" s="7" t="s">
        <v>134</v>
      </c>
      <c r="F136" s="26">
        <v>1337100</v>
      </c>
      <c r="G136" s="26">
        <v>657245.53</v>
      </c>
      <c r="H136" s="24">
        <f t="shared" si="2"/>
        <v>679854.47</v>
      </c>
    </row>
    <row r="137" spans="1:8" ht="21" outlineLevel="1">
      <c r="A137" s="25" t="s">
        <v>139</v>
      </c>
      <c r="B137" s="22" t="s">
        <v>28</v>
      </c>
      <c r="C137" s="22" t="s">
        <v>138</v>
      </c>
      <c r="D137" s="22"/>
      <c r="E137" s="22"/>
      <c r="F137" s="23">
        <v>56947679.049999997</v>
      </c>
      <c r="G137" s="23">
        <v>3525211.46</v>
      </c>
      <c r="H137" s="24">
        <f t="shared" si="2"/>
        <v>53422467.589999996</v>
      </c>
    </row>
    <row r="138" spans="1:8" ht="42" outlineLevel="2">
      <c r="A138" s="25" t="s">
        <v>65</v>
      </c>
      <c r="B138" s="22" t="s">
        <v>28</v>
      </c>
      <c r="C138" s="22" t="s">
        <v>138</v>
      </c>
      <c r="D138" s="22" t="s">
        <v>64</v>
      </c>
      <c r="E138" s="22"/>
      <c r="F138" s="23">
        <v>45289100</v>
      </c>
      <c r="G138" s="23">
        <v>1312864.52</v>
      </c>
      <c r="H138" s="24">
        <f t="shared" si="2"/>
        <v>43976235.479999997</v>
      </c>
    </row>
    <row r="139" spans="1:8" ht="210" outlineLevel="3">
      <c r="A139" s="27" t="s">
        <v>141</v>
      </c>
      <c r="B139" s="22" t="s">
        <v>28</v>
      </c>
      <c r="C139" s="22" t="s">
        <v>138</v>
      </c>
      <c r="D139" s="22" t="s">
        <v>140</v>
      </c>
      <c r="E139" s="22"/>
      <c r="F139" s="23">
        <v>45289100</v>
      </c>
      <c r="G139" s="23">
        <v>1312864.52</v>
      </c>
      <c r="H139" s="24">
        <f t="shared" si="2"/>
        <v>43976235.479999997</v>
      </c>
    </row>
    <row r="140" spans="1:8" ht="22.5" outlineLevel="7">
      <c r="A140" s="3" t="s">
        <v>19</v>
      </c>
      <c r="B140" s="7" t="s">
        <v>28</v>
      </c>
      <c r="C140" s="7" t="s">
        <v>138</v>
      </c>
      <c r="D140" s="7" t="s">
        <v>140</v>
      </c>
      <c r="E140" s="7" t="s">
        <v>18</v>
      </c>
      <c r="F140" s="26">
        <v>21600000</v>
      </c>
      <c r="G140" s="26">
        <v>838052.65</v>
      </c>
      <c r="H140" s="24">
        <f t="shared" si="2"/>
        <v>20761947.350000001</v>
      </c>
    </row>
    <row r="141" spans="1:8" ht="56.25" outlineLevel="7">
      <c r="A141" s="3" t="s">
        <v>127</v>
      </c>
      <c r="B141" s="7" t="s">
        <v>28</v>
      </c>
      <c r="C141" s="7" t="s">
        <v>138</v>
      </c>
      <c r="D141" s="7" t="s">
        <v>140</v>
      </c>
      <c r="E141" s="7" t="s">
        <v>126</v>
      </c>
      <c r="F141" s="26">
        <v>23689100</v>
      </c>
      <c r="G141" s="26">
        <v>474811.87</v>
      </c>
      <c r="H141" s="24">
        <f t="shared" si="2"/>
        <v>23214288.129999999</v>
      </c>
    </row>
    <row r="142" spans="1:8" ht="31.5" outlineLevel="2">
      <c r="A142" s="25" t="s">
        <v>32</v>
      </c>
      <c r="B142" s="22" t="s">
        <v>28</v>
      </c>
      <c r="C142" s="22" t="s">
        <v>138</v>
      </c>
      <c r="D142" s="22" t="s">
        <v>31</v>
      </c>
      <c r="E142" s="22"/>
      <c r="F142" s="23">
        <v>2000000</v>
      </c>
      <c r="G142" s="23">
        <v>1899129.97</v>
      </c>
      <c r="H142" s="24">
        <f t="shared" si="2"/>
        <v>100870.03000000003</v>
      </c>
    </row>
    <row r="143" spans="1:8" ht="21" outlineLevel="3">
      <c r="A143" s="25" t="s">
        <v>143</v>
      </c>
      <c r="B143" s="22" t="s">
        <v>28</v>
      </c>
      <c r="C143" s="22" t="s">
        <v>138</v>
      </c>
      <c r="D143" s="22" t="s">
        <v>142</v>
      </c>
      <c r="E143" s="22"/>
      <c r="F143" s="23">
        <v>1000000</v>
      </c>
      <c r="G143" s="23">
        <v>899129.97</v>
      </c>
      <c r="H143" s="24">
        <f t="shared" si="2"/>
        <v>100870.03000000003</v>
      </c>
    </row>
    <row r="144" spans="1:8" ht="22.5" outlineLevel="7">
      <c r="A144" s="3" t="s">
        <v>19</v>
      </c>
      <c r="B144" s="7" t="s">
        <v>28</v>
      </c>
      <c r="C144" s="7" t="s">
        <v>138</v>
      </c>
      <c r="D144" s="7" t="s">
        <v>142</v>
      </c>
      <c r="E144" s="7" t="s">
        <v>18</v>
      </c>
      <c r="F144" s="26">
        <v>1000000</v>
      </c>
      <c r="G144" s="26">
        <v>899129.97</v>
      </c>
      <c r="H144" s="24">
        <f t="shared" si="2"/>
        <v>100870.03000000003</v>
      </c>
    </row>
    <row r="145" spans="1:8" ht="21" outlineLevel="3">
      <c r="A145" s="25" t="s">
        <v>145</v>
      </c>
      <c r="B145" s="22" t="s">
        <v>28</v>
      </c>
      <c r="C145" s="22" t="s">
        <v>138</v>
      </c>
      <c r="D145" s="22" t="s">
        <v>144</v>
      </c>
      <c r="E145" s="22"/>
      <c r="F145" s="23">
        <v>1000000</v>
      </c>
      <c r="G145" s="23">
        <v>1000000</v>
      </c>
      <c r="H145" s="24">
        <f t="shared" si="2"/>
        <v>0</v>
      </c>
    </row>
    <row r="146" spans="1:8" ht="52.5" outlineLevel="4">
      <c r="A146" s="25" t="s">
        <v>147</v>
      </c>
      <c r="B146" s="22" t="s">
        <v>28</v>
      </c>
      <c r="C146" s="22" t="s">
        <v>138</v>
      </c>
      <c r="D146" s="22" t="s">
        <v>146</v>
      </c>
      <c r="E146" s="22"/>
      <c r="F146" s="23">
        <v>1000000</v>
      </c>
      <c r="G146" s="23">
        <v>1000000</v>
      </c>
      <c r="H146" s="24">
        <f t="shared" si="2"/>
        <v>0</v>
      </c>
    </row>
    <row r="147" spans="1:8" outlineLevel="7">
      <c r="A147" s="3" t="s">
        <v>149</v>
      </c>
      <c r="B147" s="7" t="s">
        <v>28</v>
      </c>
      <c r="C147" s="7" t="s">
        <v>138</v>
      </c>
      <c r="D147" s="7" t="s">
        <v>146</v>
      </c>
      <c r="E147" s="7" t="s">
        <v>148</v>
      </c>
      <c r="F147" s="26">
        <v>1000000</v>
      </c>
      <c r="G147" s="26">
        <v>1000000</v>
      </c>
      <c r="H147" s="24">
        <f t="shared" si="2"/>
        <v>0</v>
      </c>
    </row>
    <row r="148" spans="1:8" ht="52.5" outlineLevel="2">
      <c r="A148" s="25" t="s">
        <v>151</v>
      </c>
      <c r="B148" s="22" t="s">
        <v>28</v>
      </c>
      <c r="C148" s="22" t="s">
        <v>138</v>
      </c>
      <c r="D148" s="22" t="s">
        <v>150</v>
      </c>
      <c r="E148" s="22"/>
      <c r="F148" s="23">
        <v>9658579.0500000007</v>
      </c>
      <c r="G148" s="23">
        <v>313216.96999999997</v>
      </c>
      <c r="H148" s="24">
        <f t="shared" si="2"/>
        <v>9345362.0800000001</v>
      </c>
    </row>
    <row r="149" spans="1:8" ht="63" outlineLevel="3">
      <c r="A149" s="25" t="s">
        <v>153</v>
      </c>
      <c r="B149" s="22" t="s">
        <v>28</v>
      </c>
      <c r="C149" s="22" t="s">
        <v>138</v>
      </c>
      <c r="D149" s="22" t="s">
        <v>152</v>
      </c>
      <c r="E149" s="22"/>
      <c r="F149" s="23">
        <v>9658579.0500000007</v>
      </c>
      <c r="G149" s="23">
        <v>313216.96999999997</v>
      </c>
      <c r="H149" s="24">
        <f t="shared" si="2"/>
        <v>9345362.0800000001</v>
      </c>
    </row>
    <row r="150" spans="1:8" ht="22.5" outlineLevel="7">
      <c r="A150" s="3" t="s">
        <v>19</v>
      </c>
      <c r="B150" s="7" t="s">
        <v>28</v>
      </c>
      <c r="C150" s="7" t="s">
        <v>138</v>
      </c>
      <c r="D150" s="7" t="s">
        <v>152</v>
      </c>
      <c r="E150" s="7" t="s">
        <v>18</v>
      </c>
      <c r="F150" s="26">
        <v>9658579.0500000007</v>
      </c>
      <c r="G150" s="26">
        <v>313216.96999999997</v>
      </c>
      <c r="H150" s="24">
        <f t="shared" si="2"/>
        <v>9345362.0800000001</v>
      </c>
    </row>
    <row r="151" spans="1:8" ht="21" outlineLevel="1">
      <c r="A151" s="25" t="s">
        <v>155</v>
      </c>
      <c r="B151" s="22" t="s">
        <v>28</v>
      </c>
      <c r="C151" s="22" t="s">
        <v>154</v>
      </c>
      <c r="D151" s="22"/>
      <c r="E151" s="22"/>
      <c r="F151" s="23">
        <v>300000</v>
      </c>
      <c r="G151" s="23">
        <v>300000</v>
      </c>
      <c r="H151" s="24">
        <f t="shared" si="2"/>
        <v>0</v>
      </c>
    </row>
    <row r="152" spans="1:8" ht="52.5" outlineLevel="2">
      <c r="A152" s="25" t="s">
        <v>157</v>
      </c>
      <c r="B152" s="22" t="s">
        <v>28</v>
      </c>
      <c r="C152" s="22" t="s">
        <v>154</v>
      </c>
      <c r="D152" s="22" t="s">
        <v>156</v>
      </c>
      <c r="E152" s="22"/>
      <c r="F152" s="23">
        <v>300000</v>
      </c>
      <c r="G152" s="23">
        <v>300000</v>
      </c>
      <c r="H152" s="24">
        <f t="shared" si="2"/>
        <v>0</v>
      </c>
    </row>
    <row r="153" spans="1:8" ht="63" outlineLevel="3">
      <c r="A153" s="25" t="s">
        <v>159</v>
      </c>
      <c r="B153" s="22" t="s">
        <v>28</v>
      </c>
      <c r="C153" s="22" t="s">
        <v>154</v>
      </c>
      <c r="D153" s="22" t="s">
        <v>158</v>
      </c>
      <c r="E153" s="22"/>
      <c r="F153" s="23">
        <v>300000</v>
      </c>
      <c r="G153" s="23">
        <v>300000</v>
      </c>
      <c r="H153" s="24">
        <f t="shared" si="2"/>
        <v>0</v>
      </c>
    </row>
    <row r="154" spans="1:8" ht="33.75" outlineLevel="7">
      <c r="A154" s="3" t="s">
        <v>161</v>
      </c>
      <c r="B154" s="7" t="s">
        <v>28</v>
      </c>
      <c r="C154" s="7" t="s">
        <v>154</v>
      </c>
      <c r="D154" s="7" t="s">
        <v>158</v>
      </c>
      <c r="E154" s="7" t="s">
        <v>160</v>
      </c>
      <c r="F154" s="26">
        <v>300000</v>
      </c>
      <c r="G154" s="26">
        <v>300000</v>
      </c>
      <c r="H154" s="24">
        <f t="shared" si="2"/>
        <v>0</v>
      </c>
    </row>
    <row r="155" spans="1:8" outlineLevel="1">
      <c r="A155" s="25" t="s">
        <v>163</v>
      </c>
      <c r="B155" s="22" t="s">
        <v>28</v>
      </c>
      <c r="C155" s="22" t="s">
        <v>162</v>
      </c>
      <c r="D155" s="22"/>
      <c r="E155" s="22"/>
      <c r="F155" s="23">
        <v>150814.49</v>
      </c>
      <c r="G155" s="23">
        <v>150814.49</v>
      </c>
      <c r="H155" s="24">
        <f t="shared" si="2"/>
        <v>0</v>
      </c>
    </row>
    <row r="156" spans="1:8" ht="31.5" outlineLevel="2">
      <c r="A156" s="25" t="s">
        <v>32</v>
      </c>
      <c r="B156" s="22" t="s">
        <v>28</v>
      </c>
      <c r="C156" s="22" t="s">
        <v>162</v>
      </c>
      <c r="D156" s="22" t="s">
        <v>31</v>
      </c>
      <c r="E156" s="22"/>
      <c r="F156" s="23">
        <v>150814.49</v>
      </c>
      <c r="G156" s="23">
        <v>150814.49</v>
      </c>
      <c r="H156" s="24">
        <f t="shared" si="2"/>
        <v>0</v>
      </c>
    </row>
    <row r="157" spans="1:8" outlineLevel="3">
      <c r="A157" s="25" t="s">
        <v>163</v>
      </c>
      <c r="B157" s="22" t="s">
        <v>28</v>
      </c>
      <c r="C157" s="22" t="s">
        <v>162</v>
      </c>
      <c r="D157" s="22" t="s">
        <v>164</v>
      </c>
      <c r="E157" s="22"/>
      <c r="F157" s="23">
        <v>150814.49</v>
      </c>
      <c r="G157" s="23">
        <v>150814.49</v>
      </c>
      <c r="H157" s="24">
        <f t="shared" si="2"/>
        <v>0</v>
      </c>
    </row>
    <row r="158" spans="1:8" ht="22.5" outlineLevel="7">
      <c r="A158" s="3" t="s">
        <v>19</v>
      </c>
      <c r="B158" s="7" t="s">
        <v>28</v>
      </c>
      <c r="C158" s="7" t="s">
        <v>162</v>
      </c>
      <c r="D158" s="7" t="s">
        <v>164</v>
      </c>
      <c r="E158" s="7" t="s">
        <v>18</v>
      </c>
      <c r="F158" s="26">
        <v>150814.49</v>
      </c>
      <c r="G158" s="26">
        <v>150814.49</v>
      </c>
      <c r="H158" s="24">
        <f t="shared" si="2"/>
        <v>0</v>
      </c>
    </row>
    <row r="159" spans="1:8" outlineLevel="1">
      <c r="A159" s="25" t="s">
        <v>166</v>
      </c>
      <c r="B159" s="22" t="s">
        <v>28</v>
      </c>
      <c r="C159" s="22" t="s">
        <v>165</v>
      </c>
      <c r="D159" s="22"/>
      <c r="E159" s="22"/>
      <c r="F159" s="23">
        <v>120000</v>
      </c>
      <c r="G159" s="23">
        <v>120000</v>
      </c>
      <c r="H159" s="24">
        <f t="shared" si="2"/>
        <v>0</v>
      </c>
    </row>
    <row r="160" spans="1:8" ht="31.5" outlineLevel="2">
      <c r="A160" s="25" t="s">
        <v>32</v>
      </c>
      <c r="B160" s="22" t="s">
        <v>28</v>
      </c>
      <c r="C160" s="22" t="s">
        <v>165</v>
      </c>
      <c r="D160" s="22" t="s">
        <v>31</v>
      </c>
      <c r="E160" s="22"/>
      <c r="F160" s="23">
        <v>120000</v>
      </c>
      <c r="G160" s="23">
        <v>120000</v>
      </c>
      <c r="H160" s="24">
        <f t="shared" si="2"/>
        <v>0</v>
      </c>
    </row>
    <row r="161" spans="1:8" ht="21" outlineLevel="3">
      <c r="A161" s="25" t="s">
        <v>145</v>
      </c>
      <c r="B161" s="22" t="s">
        <v>28</v>
      </c>
      <c r="C161" s="22" t="s">
        <v>165</v>
      </c>
      <c r="D161" s="22" t="s">
        <v>144</v>
      </c>
      <c r="E161" s="22"/>
      <c r="F161" s="23">
        <v>120000</v>
      </c>
      <c r="G161" s="23">
        <v>120000</v>
      </c>
      <c r="H161" s="24">
        <f t="shared" si="2"/>
        <v>0</v>
      </c>
    </row>
    <row r="162" spans="1:8" ht="63" outlineLevel="4">
      <c r="A162" s="25" t="s">
        <v>168</v>
      </c>
      <c r="B162" s="22" t="s">
        <v>28</v>
      </c>
      <c r="C162" s="22" t="s">
        <v>165</v>
      </c>
      <c r="D162" s="22" t="s">
        <v>167</v>
      </c>
      <c r="E162" s="22"/>
      <c r="F162" s="23">
        <v>120000</v>
      </c>
      <c r="G162" s="23">
        <v>120000</v>
      </c>
      <c r="H162" s="24">
        <f t="shared" si="2"/>
        <v>0</v>
      </c>
    </row>
    <row r="163" spans="1:8" outlineLevel="7">
      <c r="A163" s="3" t="s">
        <v>149</v>
      </c>
      <c r="B163" s="7" t="s">
        <v>28</v>
      </c>
      <c r="C163" s="7" t="s">
        <v>165</v>
      </c>
      <c r="D163" s="7" t="s">
        <v>167</v>
      </c>
      <c r="E163" s="7" t="s">
        <v>148</v>
      </c>
      <c r="F163" s="26">
        <v>120000</v>
      </c>
      <c r="G163" s="26">
        <v>120000</v>
      </c>
      <c r="H163" s="24">
        <f t="shared" si="2"/>
        <v>0</v>
      </c>
    </row>
    <row r="164" spans="1:8" ht="31.5" outlineLevel="1">
      <c r="A164" s="25" t="s">
        <v>170</v>
      </c>
      <c r="B164" s="22" t="s">
        <v>28</v>
      </c>
      <c r="C164" s="22" t="s">
        <v>169</v>
      </c>
      <c r="D164" s="22"/>
      <c r="E164" s="22"/>
      <c r="F164" s="23">
        <v>9511823.3300000001</v>
      </c>
      <c r="G164" s="23">
        <v>7230749.1299999999</v>
      </c>
      <c r="H164" s="24">
        <f t="shared" si="2"/>
        <v>2281074.2000000002</v>
      </c>
    </row>
    <row r="165" spans="1:8" ht="136.5" outlineLevel="2">
      <c r="A165" s="27" t="s">
        <v>59</v>
      </c>
      <c r="B165" s="22" t="s">
        <v>28</v>
      </c>
      <c r="C165" s="22" t="s">
        <v>169</v>
      </c>
      <c r="D165" s="22" t="s">
        <v>58</v>
      </c>
      <c r="E165" s="22"/>
      <c r="F165" s="23">
        <v>9000</v>
      </c>
      <c r="G165" s="23">
        <v>0</v>
      </c>
      <c r="H165" s="24">
        <f t="shared" si="2"/>
        <v>9000</v>
      </c>
    </row>
    <row r="166" spans="1:8" ht="42" outlineLevel="3">
      <c r="A166" s="25" t="s">
        <v>172</v>
      </c>
      <c r="B166" s="22" t="s">
        <v>28</v>
      </c>
      <c r="C166" s="22" t="s">
        <v>169</v>
      </c>
      <c r="D166" s="22" t="s">
        <v>171</v>
      </c>
      <c r="E166" s="22"/>
      <c r="F166" s="23">
        <v>9000</v>
      </c>
      <c r="G166" s="23">
        <v>0</v>
      </c>
      <c r="H166" s="24">
        <f t="shared" si="2"/>
        <v>9000</v>
      </c>
    </row>
    <row r="167" spans="1:8" ht="33.75" outlineLevel="7">
      <c r="A167" s="3" t="s">
        <v>15</v>
      </c>
      <c r="B167" s="7" t="s">
        <v>28</v>
      </c>
      <c r="C167" s="7" t="s">
        <v>169</v>
      </c>
      <c r="D167" s="7" t="s">
        <v>171</v>
      </c>
      <c r="E167" s="7" t="s">
        <v>14</v>
      </c>
      <c r="F167" s="26">
        <v>4500</v>
      </c>
      <c r="G167" s="26">
        <v>0</v>
      </c>
      <c r="H167" s="24">
        <f t="shared" si="2"/>
        <v>4500</v>
      </c>
    </row>
    <row r="168" spans="1:8" ht="67.5" outlineLevel="7">
      <c r="A168" s="3" t="s">
        <v>17</v>
      </c>
      <c r="B168" s="7" t="s">
        <v>28</v>
      </c>
      <c r="C168" s="7" t="s">
        <v>169</v>
      </c>
      <c r="D168" s="7" t="s">
        <v>171</v>
      </c>
      <c r="E168" s="7" t="s">
        <v>16</v>
      </c>
      <c r="F168" s="26">
        <v>1500</v>
      </c>
      <c r="G168" s="26">
        <v>0</v>
      </c>
      <c r="H168" s="24">
        <f t="shared" si="2"/>
        <v>1500</v>
      </c>
    </row>
    <row r="169" spans="1:8" ht="22.5" outlineLevel="7">
      <c r="A169" s="3" t="s">
        <v>19</v>
      </c>
      <c r="B169" s="7" t="s">
        <v>28</v>
      </c>
      <c r="C169" s="7" t="s">
        <v>169</v>
      </c>
      <c r="D169" s="7" t="s">
        <v>171</v>
      </c>
      <c r="E169" s="7" t="s">
        <v>18</v>
      </c>
      <c r="F169" s="26">
        <v>3000</v>
      </c>
      <c r="G169" s="26">
        <v>0</v>
      </c>
      <c r="H169" s="24">
        <f t="shared" si="2"/>
        <v>3000</v>
      </c>
    </row>
    <row r="170" spans="1:8" ht="31.5" outlineLevel="2">
      <c r="A170" s="25" t="s">
        <v>32</v>
      </c>
      <c r="B170" s="22" t="s">
        <v>28</v>
      </c>
      <c r="C170" s="22" t="s">
        <v>169</v>
      </c>
      <c r="D170" s="22" t="s">
        <v>31</v>
      </c>
      <c r="E170" s="22"/>
      <c r="F170" s="23">
        <v>6396245.5800000001</v>
      </c>
      <c r="G170" s="23">
        <v>6396245.5800000001</v>
      </c>
      <c r="H170" s="24">
        <f t="shared" si="2"/>
        <v>0</v>
      </c>
    </row>
    <row r="171" spans="1:8" outlineLevel="3">
      <c r="A171" s="25" t="s">
        <v>174</v>
      </c>
      <c r="B171" s="22" t="s">
        <v>28</v>
      </c>
      <c r="C171" s="22" t="s">
        <v>169</v>
      </c>
      <c r="D171" s="22" t="s">
        <v>173</v>
      </c>
      <c r="E171" s="22"/>
      <c r="F171" s="23">
        <v>6396245.5800000001</v>
      </c>
      <c r="G171" s="23">
        <v>6396245.5800000001</v>
      </c>
      <c r="H171" s="24">
        <f t="shared" si="2"/>
        <v>0</v>
      </c>
    </row>
    <row r="172" spans="1:8" ht="45" outlineLevel="7">
      <c r="A172" s="3" t="s">
        <v>42</v>
      </c>
      <c r="B172" s="7" t="s">
        <v>28</v>
      </c>
      <c r="C172" s="7" t="s">
        <v>169</v>
      </c>
      <c r="D172" s="7" t="s">
        <v>173</v>
      </c>
      <c r="E172" s="7" t="s">
        <v>41</v>
      </c>
      <c r="F172" s="26">
        <v>6366245.5800000001</v>
      </c>
      <c r="G172" s="26">
        <v>6366245.5800000001</v>
      </c>
      <c r="H172" s="24">
        <f t="shared" si="2"/>
        <v>0</v>
      </c>
    </row>
    <row r="173" spans="1:8" outlineLevel="7">
      <c r="A173" s="3" t="s">
        <v>21</v>
      </c>
      <c r="B173" s="7" t="s">
        <v>28</v>
      </c>
      <c r="C173" s="7" t="s">
        <v>169</v>
      </c>
      <c r="D173" s="7" t="s">
        <v>173</v>
      </c>
      <c r="E173" s="7" t="s">
        <v>20</v>
      </c>
      <c r="F173" s="26">
        <v>30000</v>
      </c>
      <c r="G173" s="26">
        <v>30000</v>
      </c>
      <c r="H173" s="24">
        <f t="shared" si="2"/>
        <v>0</v>
      </c>
    </row>
    <row r="174" spans="1:8" ht="73.5" outlineLevel="2">
      <c r="A174" s="25" t="s">
        <v>176</v>
      </c>
      <c r="B174" s="22" t="s">
        <v>28</v>
      </c>
      <c r="C174" s="22" t="s">
        <v>169</v>
      </c>
      <c r="D174" s="22" t="s">
        <v>175</v>
      </c>
      <c r="E174" s="22"/>
      <c r="F174" s="23">
        <v>3106577.75</v>
      </c>
      <c r="G174" s="23">
        <v>834503.55</v>
      </c>
      <c r="H174" s="24">
        <f t="shared" si="2"/>
        <v>2272074.2000000002</v>
      </c>
    </row>
    <row r="175" spans="1:8" ht="73.5" outlineLevel="3">
      <c r="A175" s="25" t="s">
        <v>176</v>
      </c>
      <c r="B175" s="22" t="s">
        <v>28</v>
      </c>
      <c r="C175" s="22" t="s">
        <v>169</v>
      </c>
      <c r="D175" s="22" t="s">
        <v>177</v>
      </c>
      <c r="E175" s="22"/>
      <c r="F175" s="23">
        <v>1061710.97</v>
      </c>
      <c r="G175" s="23">
        <v>834503.55</v>
      </c>
      <c r="H175" s="24">
        <f t="shared" si="2"/>
        <v>227207.41999999993</v>
      </c>
    </row>
    <row r="176" spans="1:8" ht="22.5" outlineLevel="7">
      <c r="A176" s="3" t="s">
        <v>19</v>
      </c>
      <c r="B176" s="7" t="s">
        <v>28</v>
      </c>
      <c r="C176" s="7" t="s">
        <v>169</v>
      </c>
      <c r="D176" s="7" t="s">
        <v>177</v>
      </c>
      <c r="E176" s="7" t="s">
        <v>18</v>
      </c>
      <c r="F176" s="26">
        <v>997594.97</v>
      </c>
      <c r="G176" s="26">
        <v>770387.55</v>
      </c>
      <c r="H176" s="24">
        <f t="shared" si="2"/>
        <v>227207.41999999993</v>
      </c>
    </row>
    <row r="177" spans="1:8" ht="45" outlineLevel="7">
      <c r="A177" s="3" t="s">
        <v>42</v>
      </c>
      <c r="B177" s="7" t="s">
        <v>28</v>
      </c>
      <c r="C177" s="7" t="s">
        <v>169</v>
      </c>
      <c r="D177" s="7" t="s">
        <v>177</v>
      </c>
      <c r="E177" s="7" t="s">
        <v>41</v>
      </c>
      <c r="F177" s="26">
        <v>64116</v>
      </c>
      <c r="G177" s="26">
        <v>64116</v>
      </c>
      <c r="H177" s="24">
        <f t="shared" si="2"/>
        <v>0</v>
      </c>
    </row>
    <row r="178" spans="1:8" ht="73.5" outlineLevel="3">
      <c r="A178" s="25" t="s">
        <v>179</v>
      </c>
      <c r="B178" s="22" t="s">
        <v>28</v>
      </c>
      <c r="C178" s="22" t="s">
        <v>169</v>
      </c>
      <c r="D178" s="22" t="s">
        <v>178</v>
      </c>
      <c r="E178" s="22"/>
      <c r="F178" s="23">
        <v>2044866.78</v>
      </c>
      <c r="G178" s="23">
        <v>0</v>
      </c>
      <c r="H178" s="24">
        <f t="shared" si="2"/>
        <v>2044866.78</v>
      </c>
    </row>
    <row r="179" spans="1:8" ht="22.5" outlineLevel="7">
      <c r="A179" s="3" t="s">
        <v>19</v>
      </c>
      <c r="B179" s="7" t="s">
        <v>28</v>
      </c>
      <c r="C179" s="7" t="s">
        <v>169</v>
      </c>
      <c r="D179" s="7" t="s">
        <v>178</v>
      </c>
      <c r="E179" s="7" t="s">
        <v>18</v>
      </c>
      <c r="F179" s="26">
        <v>2044866.78</v>
      </c>
      <c r="G179" s="26">
        <v>0</v>
      </c>
      <c r="H179" s="24">
        <f t="shared" si="2"/>
        <v>2044866.78</v>
      </c>
    </row>
    <row r="180" spans="1:8" ht="31.5" outlineLevel="1">
      <c r="A180" s="25" t="s">
        <v>181</v>
      </c>
      <c r="B180" s="22" t="s">
        <v>28</v>
      </c>
      <c r="C180" s="22" t="s">
        <v>180</v>
      </c>
      <c r="D180" s="22"/>
      <c r="E180" s="22"/>
      <c r="F180" s="23">
        <v>455000</v>
      </c>
      <c r="G180" s="23">
        <v>27357.599999999999</v>
      </c>
      <c r="H180" s="24">
        <f t="shared" si="2"/>
        <v>427642.4</v>
      </c>
    </row>
    <row r="181" spans="1:8" ht="31.5" outlineLevel="2">
      <c r="A181" s="25" t="s">
        <v>32</v>
      </c>
      <c r="B181" s="22" t="s">
        <v>28</v>
      </c>
      <c r="C181" s="22" t="s">
        <v>180</v>
      </c>
      <c r="D181" s="22" t="s">
        <v>31</v>
      </c>
      <c r="E181" s="22"/>
      <c r="F181" s="23">
        <v>5000</v>
      </c>
      <c r="G181" s="23">
        <v>0</v>
      </c>
      <c r="H181" s="24">
        <f t="shared" si="2"/>
        <v>5000</v>
      </c>
    </row>
    <row r="182" spans="1:8" outlineLevel="3">
      <c r="A182" s="25" t="s">
        <v>183</v>
      </c>
      <c r="B182" s="22" t="s">
        <v>28</v>
      </c>
      <c r="C182" s="22" t="s">
        <v>180</v>
      </c>
      <c r="D182" s="22" t="s">
        <v>182</v>
      </c>
      <c r="E182" s="22"/>
      <c r="F182" s="23">
        <v>5000</v>
      </c>
      <c r="G182" s="23">
        <v>0</v>
      </c>
      <c r="H182" s="24">
        <f t="shared" si="2"/>
        <v>5000</v>
      </c>
    </row>
    <row r="183" spans="1:8" ht="22.5" outlineLevel="7">
      <c r="A183" s="3" t="s">
        <v>19</v>
      </c>
      <c r="B183" s="7" t="s">
        <v>28</v>
      </c>
      <c r="C183" s="7" t="s">
        <v>180</v>
      </c>
      <c r="D183" s="7" t="s">
        <v>182</v>
      </c>
      <c r="E183" s="7" t="s">
        <v>18</v>
      </c>
      <c r="F183" s="26">
        <v>5000</v>
      </c>
      <c r="G183" s="26">
        <v>0</v>
      </c>
      <c r="H183" s="24">
        <f t="shared" si="2"/>
        <v>5000</v>
      </c>
    </row>
    <row r="184" spans="1:8" ht="63" outlineLevel="2">
      <c r="A184" s="25" t="s">
        <v>185</v>
      </c>
      <c r="B184" s="22" t="s">
        <v>28</v>
      </c>
      <c r="C184" s="22" t="s">
        <v>180</v>
      </c>
      <c r="D184" s="22" t="s">
        <v>184</v>
      </c>
      <c r="E184" s="22"/>
      <c r="F184" s="23">
        <v>450000</v>
      </c>
      <c r="G184" s="23">
        <v>27357.599999999999</v>
      </c>
      <c r="H184" s="24">
        <f t="shared" si="2"/>
        <v>422642.4</v>
      </c>
    </row>
    <row r="185" spans="1:8" ht="73.5" outlineLevel="3">
      <c r="A185" s="25" t="s">
        <v>187</v>
      </c>
      <c r="B185" s="22" t="s">
        <v>28</v>
      </c>
      <c r="C185" s="22" t="s">
        <v>180</v>
      </c>
      <c r="D185" s="22" t="s">
        <v>186</v>
      </c>
      <c r="E185" s="22"/>
      <c r="F185" s="23">
        <v>450000</v>
      </c>
      <c r="G185" s="23">
        <v>27357.599999999999</v>
      </c>
      <c r="H185" s="24">
        <f t="shared" si="2"/>
        <v>422642.4</v>
      </c>
    </row>
    <row r="186" spans="1:8" ht="22.5" outlineLevel="7">
      <c r="A186" s="3" t="s">
        <v>19</v>
      </c>
      <c r="B186" s="7" t="s">
        <v>28</v>
      </c>
      <c r="C186" s="7" t="s">
        <v>180</v>
      </c>
      <c r="D186" s="7" t="s">
        <v>186</v>
      </c>
      <c r="E186" s="7" t="s">
        <v>18</v>
      </c>
      <c r="F186" s="26">
        <v>450000</v>
      </c>
      <c r="G186" s="26">
        <v>27357.599999999999</v>
      </c>
      <c r="H186" s="24">
        <f t="shared" si="2"/>
        <v>422642.4</v>
      </c>
    </row>
    <row r="187" spans="1:8" outlineLevel="1">
      <c r="A187" s="25" t="s">
        <v>189</v>
      </c>
      <c r="B187" s="22" t="s">
        <v>28</v>
      </c>
      <c r="C187" s="22" t="s">
        <v>188</v>
      </c>
      <c r="D187" s="22"/>
      <c r="E187" s="22"/>
      <c r="F187" s="23">
        <v>1446477.8</v>
      </c>
      <c r="G187" s="23">
        <v>870000.38</v>
      </c>
      <c r="H187" s="24">
        <f t="shared" si="2"/>
        <v>576477.42000000004</v>
      </c>
    </row>
    <row r="188" spans="1:8" ht="42" outlineLevel="2">
      <c r="A188" s="25" t="s">
        <v>191</v>
      </c>
      <c r="B188" s="22" t="s">
        <v>28</v>
      </c>
      <c r="C188" s="22" t="s">
        <v>188</v>
      </c>
      <c r="D188" s="22" t="s">
        <v>190</v>
      </c>
      <c r="E188" s="22"/>
      <c r="F188" s="23">
        <v>1446477.8</v>
      </c>
      <c r="G188" s="23">
        <v>870000.38</v>
      </c>
      <c r="H188" s="24">
        <f t="shared" si="2"/>
        <v>576477.42000000004</v>
      </c>
    </row>
    <row r="189" spans="1:8" ht="52.5" outlineLevel="3">
      <c r="A189" s="25" t="s">
        <v>193</v>
      </c>
      <c r="B189" s="22" t="s">
        <v>28</v>
      </c>
      <c r="C189" s="22" t="s">
        <v>188</v>
      </c>
      <c r="D189" s="22" t="s">
        <v>192</v>
      </c>
      <c r="E189" s="22"/>
      <c r="F189" s="23">
        <v>1446477.8</v>
      </c>
      <c r="G189" s="23">
        <v>870000.38</v>
      </c>
      <c r="H189" s="24">
        <f t="shared" ref="H189:H248" si="3">F189-G189</f>
        <v>576477.42000000004</v>
      </c>
    </row>
    <row r="190" spans="1:8" ht="22.5" outlineLevel="7">
      <c r="A190" s="3" t="s">
        <v>19</v>
      </c>
      <c r="B190" s="7" t="s">
        <v>28</v>
      </c>
      <c r="C190" s="7" t="s">
        <v>188</v>
      </c>
      <c r="D190" s="7" t="s">
        <v>192</v>
      </c>
      <c r="E190" s="7" t="s">
        <v>18</v>
      </c>
      <c r="F190" s="26">
        <v>32767.52</v>
      </c>
      <c r="G190" s="26">
        <v>32767.52</v>
      </c>
      <c r="H190" s="24">
        <f t="shared" si="3"/>
        <v>0</v>
      </c>
    </row>
    <row r="191" spans="1:8" ht="22.5" outlineLevel="7">
      <c r="A191" s="3" t="s">
        <v>195</v>
      </c>
      <c r="B191" s="7" t="s">
        <v>28</v>
      </c>
      <c r="C191" s="7" t="s">
        <v>188</v>
      </c>
      <c r="D191" s="7" t="s">
        <v>192</v>
      </c>
      <c r="E191" s="7" t="s">
        <v>194</v>
      </c>
      <c r="F191" s="26">
        <v>1413710.28</v>
      </c>
      <c r="G191" s="26">
        <v>837232.86</v>
      </c>
      <c r="H191" s="24">
        <f t="shared" si="3"/>
        <v>576477.42000000004</v>
      </c>
    </row>
    <row r="192" spans="1:8" ht="21" outlineLevel="1">
      <c r="A192" s="25" t="s">
        <v>197</v>
      </c>
      <c r="B192" s="22" t="s">
        <v>28</v>
      </c>
      <c r="C192" s="22" t="s">
        <v>196</v>
      </c>
      <c r="D192" s="22"/>
      <c r="E192" s="22"/>
      <c r="F192" s="23">
        <v>305961.96999999997</v>
      </c>
      <c r="G192" s="23">
        <v>286861.96999999997</v>
      </c>
      <c r="H192" s="24">
        <f t="shared" si="3"/>
        <v>19100</v>
      </c>
    </row>
    <row r="193" spans="1:8" ht="31.5" outlineLevel="2">
      <c r="A193" s="25" t="s">
        <v>32</v>
      </c>
      <c r="B193" s="22" t="s">
        <v>28</v>
      </c>
      <c r="C193" s="22" t="s">
        <v>196</v>
      </c>
      <c r="D193" s="22" t="s">
        <v>31</v>
      </c>
      <c r="E193" s="22"/>
      <c r="F193" s="23">
        <v>60000</v>
      </c>
      <c r="G193" s="23">
        <v>60000</v>
      </c>
      <c r="H193" s="24">
        <f t="shared" si="3"/>
        <v>0</v>
      </c>
    </row>
    <row r="194" spans="1:8" ht="21" outlineLevel="3">
      <c r="A194" s="25" t="s">
        <v>145</v>
      </c>
      <c r="B194" s="22" t="s">
        <v>28</v>
      </c>
      <c r="C194" s="22" t="s">
        <v>196</v>
      </c>
      <c r="D194" s="22" t="s">
        <v>144</v>
      </c>
      <c r="E194" s="22"/>
      <c r="F194" s="23">
        <v>60000</v>
      </c>
      <c r="G194" s="23">
        <v>60000</v>
      </c>
      <c r="H194" s="24">
        <f t="shared" si="3"/>
        <v>0</v>
      </c>
    </row>
    <row r="195" spans="1:8" ht="21" outlineLevel="4">
      <c r="A195" s="25" t="s">
        <v>199</v>
      </c>
      <c r="B195" s="22" t="s">
        <v>28</v>
      </c>
      <c r="C195" s="22" t="s">
        <v>196</v>
      </c>
      <c r="D195" s="22" t="s">
        <v>198</v>
      </c>
      <c r="E195" s="22"/>
      <c r="F195" s="23">
        <v>60000</v>
      </c>
      <c r="G195" s="23">
        <v>60000</v>
      </c>
      <c r="H195" s="24">
        <f t="shared" si="3"/>
        <v>0</v>
      </c>
    </row>
    <row r="196" spans="1:8" outlineLevel="7">
      <c r="A196" s="3" t="s">
        <v>149</v>
      </c>
      <c r="B196" s="7" t="s">
        <v>28</v>
      </c>
      <c r="C196" s="7" t="s">
        <v>196</v>
      </c>
      <c r="D196" s="7" t="s">
        <v>198</v>
      </c>
      <c r="E196" s="7" t="s">
        <v>148</v>
      </c>
      <c r="F196" s="26">
        <v>60000</v>
      </c>
      <c r="G196" s="26">
        <v>60000</v>
      </c>
      <c r="H196" s="24">
        <f t="shared" si="3"/>
        <v>0</v>
      </c>
    </row>
    <row r="197" spans="1:8" ht="42" outlineLevel="2">
      <c r="A197" s="25" t="s">
        <v>191</v>
      </c>
      <c r="B197" s="22" t="s">
        <v>28</v>
      </c>
      <c r="C197" s="22" t="s">
        <v>196</v>
      </c>
      <c r="D197" s="22" t="s">
        <v>190</v>
      </c>
      <c r="E197" s="22"/>
      <c r="F197" s="23">
        <v>217961.97</v>
      </c>
      <c r="G197" s="23">
        <v>217961.97</v>
      </c>
      <c r="H197" s="24">
        <f t="shared" si="3"/>
        <v>0</v>
      </c>
    </row>
    <row r="198" spans="1:8" ht="52.5" outlineLevel="3">
      <c r="A198" s="25" t="s">
        <v>193</v>
      </c>
      <c r="B198" s="22" t="s">
        <v>28</v>
      </c>
      <c r="C198" s="22" t="s">
        <v>196</v>
      </c>
      <c r="D198" s="22" t="s">
        <v>192</v>
      </c>
      <c r="E198" s="22"/>
      <c r="F198" s="23">
        <v>217961.97</v>
      </c>
      <c r="G198" s="23">
        <v>217961.97</v>
      </c>
      <c r="H198" s="24">
        <f t="shared" si="3"/>
        <v>0</v>
      </c>
    </row>
    <row r="199" spans="1:8" ht="22.5" outlineLevel="7">
      <c r="A199" s="3" t="s">
        <v>19</v>
      </c>
      <c r="B199" s="7" t="s">
        <v>28</v>
      </c>
      <c r="C199" s="7" t="s">
        <v>196</v>
      </c>
      <c r="D199" s="7" t="s">
        <v>192</v>
      </c>
      <c r="E199" s="7" t="s">
        <v>18</v>
      </c>
      <c r="F199" s="26">
        <v>36861.97</v>
      </c>
      <c r="G199" s="26">
        <v>36861.97</v>
      </c>
      <c r="H199" s="24">
        <f t="shared" si="3"/>
        <v>0</v>
      </c>
    </row>
    <row r="200" spans="1:8" ht="45" outlineLevel="7">
      <c r="A200" s="3" t="s">
        <v>201</v>
      </c>
      <c r="B200" s="7" t="s">
        <v>28</v>
      </c>
      <c r="C200" s="7" t="s">
        <v>196</v>
      </c>
      <c r="D200" s="7" t="s">
        <v>192</v>
      </c>
      <c r="E200" s="7" t="s">
        <v>200</v>
      </c>
      <c r="F200" s="26">
        <v>181100</v>
      </c>
      <c r="G200" s="26">
        <v>181100</v>
      </c>
      <c r="H200" s="24">
        <f t="shared" si="3"/>
        <v>0</v>
      </c>
    </row>
    <row r="201" spans="1:8" ht="63" outlineLevel="2">
      <c r="A201" s="25" t="s">
        <v>91</v>
      </c>
      <c r="B201" s="22" t="s">
        <v>28</v>
      </c>
      <c r="C201" s="22" t="s">
        <v>196</v>
      </c>
      <c r="D201" s="22" t="s">
        <v>90</v>
      </c>
      <c r="E201" s="22"/>
      <c r="F201" s="23">
        <v>28000</v>
      </c>
      <c r="G201" s="23">
        <v>8900</v>
      </c>
      <c r="H201" s="24">
        <f t="shared" si="3"/>
        <v>19100</v>
      </c>
    </row>
    <row r="202" spans="1:8" ht="115.5" outlineLevel="3">
      <c r="A202" s="27" t="s">
        <v>93</v>
      </c>
      <c r="B202" s="22" t="s">
        <v>28</v>
      </c>
      <c r="C202" s="22" t="s">
        <v>196</v>
      </c>
      <c r="D202" s="22" t="s">
        <v>92</v>
      </c>
      <c r="E202" s="22"/>
      <c r="F202" s="23">
        <v>20000</v>
      </c>
      <c r="G202" s="23">
        <v>8900</v>
      </c>
      <c r="H202" s="24">
        <f t="shared" si="3"/>
        <v>11100</v>
      </c>
    </row>
    <row r="203" spans="1:8" ht="115.5" outlineLevel="4">
      <c r="A203" s="27" t="s">
        <v>93</v>
      </c>
      <c r="B203" s="22" t="s">
        <v>28</v>
      </c>
      <c r="C203" s="22" t="s">
        <v>196</v>
      </c>
      <c r="D203" s="22" t="s">
        <v>202</v>
      </c>
      <c r="E203" s="22"/>
      <c r="F203" s="23">
        <v>20000</v>
      </c>
      <c r="G203" s="23">
        <v>8900</v>
      </c>
      <c r="H203" s="24">
        <f t="shared" si="3"/>
        <v>11100</v>
      </c>
    </row>
    <row r="204" spans="1:8" ht="33.75" outlineLevel="7">
      <c r="A204" s="3" t="s">
        <v>161</v>
      </c>
      <c r="B204" s="7" t="s">
        <v>28</v>
      </c>
      <c r="C204" s="7" t="s">
        <v>196</v>
      </c>
      <c r="D204" s="7" t="s">
        <v>202</v>
      </c>
      <c r="E204" s="7" t="s">
        <v>160</v>
      </c>
      <c r="F204" s="26">
        <v>20000</v>
      </c>
      <c r="G204" s="26">
        <v>8900</v>
      </c>
      <c r="H204" s="24">
        <f t="shared" si="3"/>
        <v>11100</v>
      </c>
    </row>
    <row r="205" spans="1:8" ht="73.5" outlineLevel="3">
      <c r="A205" s="25" t="s">
        <v>204</v>
      </c>
      <c r="B205" s="22" t="s">
        <v>28</v>
      </c>
      <c r="C205" s="22" t="s">
        <v>196</v>
      </c>
      <c r="D205" s="22" t="s">
        <v>203</v>
      </c>
      <c r="E205" s="22"/>
      <c r="F205" s="23">
        <v>8000</v>
      </c>
      <c r="G205" s="23">
        <v>0</v>
      </c>
      <c r="H205" s="24">
        <f t="shared" si="3"/>
        <v>8000</v>
      </c>
    </row>
    <row r="206" spans="1:8" ht="73.5" outlineLevel="4">
      <c r="A206" s="25" t="s">
        <v>204</v>
      </c>
      <c r="B206" s="22" t="s">
        <v>28</v>
      </c>
      <c r="C206" s="22" t="s">
        <v>196</v>
      </c>
      <c r="D206" s="22" t="s">
        <v>205</v>
      </c>
      <c r="E206" s="22"/>
      <c r="F206" s="23">
        <v>8000</v>
      </c>
      <c r="G206" s="23">
        <v>0</v>
      </c>
      <c r="H206" s="24">
        <f t="shared" si="3"/>
        <v>8000</v>
      </c>
    </row>
    <row r="207" spans="1:8" ht="22.5" outlineLevel="7">
      <c r="A207" s="3" t="s">
        <v>19</v>
      </c>
      <c r="B207" s="7" t="s">
        <v>28</v>
      </c>
      <c r="C207" s="7" t="s">
        <v>196</v>
      </c>
      <c r="D207" s="7" t="s">
        <v>205</v>
      </c>
      <c r="E207" s="7" t="s">
        <v>18</v>
      </c>
      <c r="F207" s="26">
        <v>8000</v>
      </c>
      <c r="G207" s="26">
        <v>0</v>
      </c>
      <c r="H207" s="24">
        <f t="shared" si="3"/>
        <v>8000</v>
      </c>
    </row>
    <row r="208" spans="1:8" ht="21" outlineLevel="1">
      <c r="A208" s="25" t="s">
        <v>207</v>
      </c>
      <c r="B208" s="22" t="s">
        <v>28</v>
      </c>
      <c r="C208" s="22" t="s">
        <v>206</v>
      </c>
      <c r="D208" s="22"/>
      <c r="E208" s="22"/>
      <c r="F208" s="23">
        <v>10000</v>
      </c>
      <c r="G208" s="23">
        <v>0</v>
      </c>
      <c r="H208" s="24">
        <f t="shared" si="3"/>
        <v>10000</v>
      </c>
    </row>
    <row r="209" spans="1:8" ht="52.5" outlineLevel="2">
      <c r="A209" s="25" t="s">
        <v>209</v>
      </c>
      <c r="B209" s="22" t="s">
        <v>28</v>
      </c>
      <c r="C209" s="22" t="s">
        <v>206</v>
      </c>
      <c r="D209" s="22" t="s">
        <v>208</v>
      </c>
      <c r="E209" s="22"/>
      <c r="F209" s="23">
        <v>10000</v>
      </c>
      <c r="G209" s="23">
        <v>0</v>
      </c>
      <c r="H209" s="24">
        <f t="shared" si="3"/>
        <v>10000</v>
      </c>
    </row>
    <row r="210" spans="1:8" ht="63" outlineLevel="3">
      <c r="A210" s="25" t="s">
        <v>211</v>
      </c>
      <c r="B210" s="22" t="s">
        <v>28</v>
      </c>
      <c r="C210" s="22" t="s">
        <v>206</v>
      </c>
      <c r="D210" s="22" t="s">
        <v>210</v>
      </c>
      <c r="E210" s="22"/>
      <c r="F210" s="23">
        <v>10000</v>
      </c>
      <c r="G210" s="23">
        <v>0</v>
      </c>
      <c r="H210" s="24">
        <f t="shared" si="3"/>
        <v>10000</v>
      </c>
    </row>
    <row r="211" spans="1:8" outlineLevel="7">
      <c r="A211" s="3" t="s">
        <v>21</v>
      </c>
      <c r="B211" s="7" t="s">
        <v>28</v>
      </c>
      <c r="C211" s="7" t="s">
        <v>206</v>
      </c>
      <c r="D211" s="7" t="s">
        <v>210</v>
      </c>
      <c r="E211" s="7" t="s">
        <v>20</v>
      </c>
      <c r="F211" s="26">
        <v>10000</v>
      </c>
      <c r="G211" s="26">
        <v>0</v>
      </c>
      <c r="H211" s="24">
        <f t="shared" si="3"/>
        <v>10000</v>
      </c>
    </row>
    <row r="212" spans="1:8" outlineLevel="1">
      <c r="A212" s="25" t="s">
        <v>213</v>
      </c>
      <c r="B212" s="22" t="s">
        <v>28</v>
      </c>
      <c r="C212" s="22" t="s">
        <v>212</v>
      </c>
      <c r="D212" s="22"/>
      <c r="E212" s="22"/>
      <c r="F212" s="23">
        <v>50000</v>
      </c>
      <c r="G212" s="23">
        <v>41514</v>
      </c>
      <c r="H212" s="24">
        <f t="shared" si="3"/>
        <v>8486</v>
      </c>
    </row>
    <row r="213" spans="1:8" ht="52.5" outlineLevel="2">
      <c r="A213" s="25" t="s">
        <v>215</v>
      </c>
      <c r="B213" s="22" t="s">
        <v>28</v>
      </c>
      <c r="C213" s="22" t="s">
        <v>212</v>
      </c>
      <c r="D213" s="22" t="s">
        <v>214</v>
      </c>
      <c r="E213" s="22"/>
      <c r="F213" s="23">
        <v>50000</v>
      </c>
      <c r="G213" s="23">
        <v>41514</v>
      </c>
      <c r="H213" s="24">
        <f t="shared" si="3"/>
        <v>8486</v>
      </c>
    </row>
    <row r="214" spans="1:8" ht="73.5" outlineLevel="3">
      <c r="A214" s="25" t="s">
        <v>217</v>
      </c>
      <c r="B214" s="22" t="s">
        <v>28</v>
      </c>
      <c r="C214" s="22" t="s">
        <v>212</v>
      </c>
      <c r="D214" s="22" t="s">
        <v>216</v>
      </c>
      <c r="E214" s="22"/>
      <c r="F214" s="23">
        <v>50000</v>
      </c>
      <c r="G214" s="23">
        <v>41514</v>
      </c>
      <c r="H214" s="24">
        <f t="shared" si="3"/>
        <v>8486</v>
      </c>
    </row>
    <row r="215" spans="1:8" ht="22.5" outlineLevel="7">
      <c r="A215" s="3" t="s">
        <v>19</v>
      </c>
      <c r="B215" s="7" t="s">
        <v>28</v>
      </c>
      <c r="C215" s="7" t="s">
        <v>212</v>
      </c>
      <c r="D215" s="7" t="s">
        <v>216</v>
      </c>
      <c r="E215" s="7" t="s">
        <v>18</v>
      </c>
      <c r="F215" s="26">
        <v>50000</v>
      </c>
      <c r="G215" s="26">
        <v>41514</v>
      </c>
      <c r="H215" s="24">
        <f t="shared" si="3"/>
        <v>8486</v>
      </c>
    </row>
    <row r="216" spans="1:8" ht="45">
      <c r="A216" s="3" t="s">
        <v>365</v>
      </c>
      <c r="B216" s="22" t="s">
        <v>148</v>
      </c>
      <c r="C216" s="22"/>
      <c r="D216" s="22"/>
      <c r="E216" s="22"/>
      <c r="F216" s="23">
        <v>1405000</v>
      </c>
      <c r="G216" s="23">
        <v>532618.59</v>
      </c>
      <c r="H216" s="24">
        <f t="shared" si="3"/>
        <v>872381.41</v>
      </c>
    </row>
    <row r="217" spans="1:8" ht="52.5" outlineLevel="1">
      <c r="A217" s="25" t="s">
        <v>9</v>
      </c>
      <c r="B217" s="22" t="s">
        <v>148</v>
      </c>
      <c r="C217" s="22" t="s">
        <v>8</v>
      </c>
      <c r="D217" s="22"/>
      <c r="E217" s="22"/>
      <c r="F217" s="23">
        <v>1405000</v>
      </c>
      <c r="G217" s="23">
        <v>532618.59</v>
      </c>
      <c r="H217" s="24">
        <f t="shared" si="3"/>
        <v>872381.41</v>
      </c>
    </row>
    <row r="218" spans="1:8" ht="31.5" outlineLevel="2">
      <c r="A218" s="25" t="s">
        <v>32</v>
      </c>
      <c r="B218" s="22" t="s">
        <v>148</v>
      </c>
      <c r="C218" s="22" t="s">
        <v>8</v>
      </c>
      <c r="D218" s="22" t="s">
        <v>31</v>
      </c>
      <c r="E218" s="22"/>
      <c r="F218" s="23">
        <v>1405000</v>
      </c>
      <c r="G218" s="23">
        <v>532618.59</v>
      </c>
      <c r="H218" s="24">
        <f t="shared" si="3"/>
        <v>872381.41</v>
      </c>
    </row>
    <row r="219" spans="1:8" outlineLevel="3">
      <c r="A219" s="25" t="s">
        <v>34</v>
      </c>
      <c r="B219" s="22" t="s">
        <v>148</v>
      </c>
      <c r="C219" s="22" t="s">
        <v>8</v>
      </c>
      <c r="D219" s="22" t="s">
        <v>33</v>
      </c>
      <c r="E219" s="22"/>
      <c r="F219" s="23">
        <v>1405000</v>
      </c>
      <c r="G219" s="23">
        <v>532618.59</v>
      </c>
      <c r="H219" s="24">
        <f t="shared" si="3"/>
        <v>872381.41</v>
      </c>
    </row>
    <row r="220" spans="1:8" ht="33.75" outlineLevel="7">
      <c r="A220" s="3" t="s">
        <v>15</v>
      </c>
      <c r="B220" s="7" t="s">
        <v>148</v>
      </c>
      <c r="C220" s="7" t="s">
        <v>8</v>
      </c>
      <c r="D220" s="7" t="s">
        <v>33</v>
      </c>
      <c r="E220" s="7" t="s">
        <v>14</v>
      </c>
      <c r="F220" s="26">
        <v>1050000</v>
      </c>
      <c r="G220" s="26">
        <v>375763.22</v>
      </c>
      <c r="H220" s="24">
        <f t="shared" si="3"/>
        <v>674236.78</v>
      </c>
    </row>
    <row r="221" spans="1:8" ht="67.5" outlineLevel="7">
      <c r="A221" s="3" t="s">
        <v>17</v>
      </c>
      <c r="B221" s="7" t="s">
        <v>148</v>
      </c>
      <c r="C221" s="7" t="s">
        <v>8</v>
      </c>
      <c r="D221" s="7" t="s">
        <v>33</v>
      </c>
      <c r="E221" s="7" t="s">
        <v>16</v>
      </c>
      <c r="F221" s="26">
        <v>330000</v>
      </c>
      <c r="G221" s="26">
        <v>149765.81</v>
      </c>
      <c r="H221" s="24">
        <f t="shared" si="3"/>
        <v>180234.19</v>
      </c>
    </row>
    <row r="222" spans="1:8" ht="22.5" outlineLevel="7">
      <c r="A222" s="3" t="s">
        <v>19</v>
      </c>
      <c r="B222" s="7" t="s">
        <v>148</v>
      </c>
      <c r="C222" s="7" t="s">
        <v>8</v>
      </c>
      <c r="D222" s="7" t="s">
        <v>33</v>
      </c>
      <c r="E222" s="7" t="s">
        <v>18</v>
      </c>
      <c r="F222" s="26">
        <v>18741.5</v>
      </c>
      <c r="G222" s="26">
        <v>900</v>
      </c>
      <c r="H222" s="24">
        <f t="shared" si="3"/>
        <v>17841.5</v>
      </c>
    </row>
    <row r="223" spans="1:8" outlineLevel="7">
      <c r="A223" s="3" t="s">
        <v>21</v>
      </c>
      <c r="B223" s="7" t="s">
        <v>148</v>
      </c>
      <c r="C223" s="7" t="s">
        <v>8</v>
      </c>
      <c r="D223" s="7" t="s">
        <v>33</v>
      </c>
      <c r="E223" s="7" t="s">
        <v>20</v>
      </c>
      <c r="F223" s="26">
        <v>6258.5</v>
      </c>
      <c r="G223" s="26">
        <v>6189.56</v>
      </c>
      <c r="H223" s="24">
        <f t="shared" si="3"/>
        <v>68.9399999999996</v>
      </c>
    </row>
    <row r="224" spans="1:8" ht="45">
      <c r="A224" s="3" t="s">
        <v>366</v>
      </c>
      <c r="B224" s="22" t="s">
        <v>218</v>
      </c>
      <c r="C224" s="22"/>
      <c r="D224" s="22"/>
      <c r="E224" s="22"/>
      <c r="F224" s="23">
        <v>49131350</v>
      </c>
      <c r="G224" s="23">
        <v>25740428.91</v>
      </c>
      <c r="H224" s="24">
        <f t="shared" si="3"/>
        <v>23390921.09</v>
      </c>
    </row>
    <row r="225" spans="1:8" ht="21" outlineLevel="1">
      <c r="A225" s="25" t="s">
        <v>220</v>
      </c>
      <c r="B225" s="22" t="s">
        <v>218</v>
      </c>
      <c r="C225" s="22" t="s">
        <v>219</v>
      </c>
      <c r="D225" s="22"/>
      <c r="E225" s="22"/>
      <c r="F225" s="23">
        <v>4928000</v>
      </c>
      <c r="G225" s="23">
        <v>3542052.76</v>
      </c>
      <c r="H225" s="24">
        <f t="shared" si="3"/>
        <v>1385947.2400000002</v>
      </c>
    </row>
    <row r="226" spans="1:8" ht="31.5" outlineLevel="2">
      <c r="A226" s="25" t="s">
        <v>32</v>
      </c>
      <c r="B226" s="22" t="s">
        <v>218</v>
      </c>
      <c r="C226" s="22" t="s">
        <v>219</v>
      </c>
      <c r="D226" s="22" t="s">
        <v>31</v>
      </c>
      <c r="E226" s="22"/>
      <c r="F226" s="23">
        <v>5000</v>
      </c>
      <c r="G226" s="23">
        <v>0</v>
      </c>
      <c r="H226" s="24">
        <f t="shared" si="3"/>
        <v>5000</v>
      </c>
    </row>
    <row r="227" spans="1:8" ht="21" outlineLevel="3">
      <c r="A227" s="25" t="s">
        <v>222</v>
      </c>
      <c r="B227" s="22" t="s">
        <v>218</v>
      </c>
      <c r="C227" s="22" t="s">
        <v>219</v>
      </c>
      <c r="D227" s="22" t="s">
        <v>221</v>
      </c>
      <c r="E227" s="22"/>
      <c r="F227" s="23">
        <v>5000</v>
      </c>
      <c r="G227" s="23">
        <v>0</v>
      </c>
      <c r="H227" s="24">
        <f t="shared" si="3"/>
        <v>5000</v>
      </c>
    </row>
    <row r="228" spans="1:8" ht="22.5" outlineLevel="7">
      <c r="A228" s="3" t="s">
        <v>224</v>
      </c>
      <c r="B228" s="7" t="s">
        <v>218</v>
      </c>
      <c r="C228" s="7" t="s">
        <v>219</v>
      </c>
      <c r="D228" s="7" t="s">
        <v>221</v>
      </c>
      <c r="E228" s="7" t="s">
        <v>223</v>
      </c>
      <c r="F228" s="26">
        <v>5000</v>
      </c>
      <c r="G228" s="26">
        <v>0</v>
      </c>
      <c r="H228" s="24">
        <f t="shared" si="3"/>
        <v>5000</v>
      </c>
    </row>
    <row r="229" spans="1:8" ht="42" outlineLevel="2">
      <c r="A229" s="25" t="s">
        <v>226</v>
      </c>
      <c r="B229" s="22" t="s">
        <v>218</v>
      </c>
      <c r="C229" s="22" t="s">
        <v>219</v>
      </c>
      <c r="D229" s="22" t="s">
        <v>225</v>
      </c>
      <c r="E229" s="22"/>
      <c r="F229" s="23">
        <v>4923000</v>
      </c>
      <c r="G229" s="23">
        <v>3542052.76</v>
      </c>
      <c r="H229" s="24">
        <f t="shared" si="3"/>
        <v>1380947.2400000002</v>
      </c>
    </row>
    <row r="230" spans="1:8" ht="52.5" outlineLevel="3">
      <c r="A230" s="25" t="s">
        <v>228</v>
      </c>
      <c r="B230" s="22" t="s">
        <v>218</v>
      </c>
      <c r="C230" s="22" t="s">
        <v>219</v>
      </c>
      <c r="D230" s="22" t="s">
        <v>227</v>
      </c>
      <c r="E230" s="22"/>
      <c r="F230" s="23">
        <v>4923000</v>
      </c>
      <c r="G230" s="23">
        <v>3542052.76</v>
      </c>
      <c r="H230" s="24">
        <f t="shared" si="3"/>
        <v>1380947.2400000002</v>
      </c>
    </row>
    <row r="231" spans="1:8" ht="84" outlineLevel="4">
      <c r="A231" s="25" t="s">
        <v>230</v>
      </c>
      <c r="B231" s="22" t="s">
        <v>218</v>
      </c>
      <c r="C231" s="22" t="s">
        <v>219</v>
      </c>
      <c r="D231" s="22" t="s">
        <v>229</v>
      </c>
      <c r="E231" s="22"/>
      <c r="F231" s="23">
        <v>4273000</v>
      </c>
      <c r="G231" s="23">
        <v>2892052.76</v>
      </c>
      <c r="H231" s="24">
        <f t="shared" si="3"/>
        <v>1380947.2400000002</v>
      </c>
    </row>
    <row r="232" spans="1:8" ht="78.75" outlineLevel="7">
      <c r="A232" s="3" t="s">
        <v>232</v>
      </c>
      <c r="B232" s="7" t="s">
        <v>218</v>
      </c>
      <c r="C232" s="7" t="s">
        <v>219</v>
      </c>
      <c r="D232" s="7" t="s">
        <v>229</v>
      </c>
      <c r="E232" s="7" t="s">
        <v>231</v>
      </c>
      <c r="F232" s="26">
        <v>4273000</v>
      </c>
      <c r="G232" s="26">
        <v>2892052.76</v>
      </c>
      <c r="H232" s="24">
        <f t="shared" si="3"/>
        <v>1380947.2400000002</v>
      </c>
    </row>
    <row r="233" spans="1:8" ht="21" outlineLevel="4">
      <c r="A233" s="25" t="s">
        <v>234</v>
      </c>
      <c r="B233" s="22" t="s">
        <v>218</v>
      </c>
      <c r="C233" s="22" t="s">
        <v>219</v>
      </c>
      <c r="D233" s="22" t="s">
        <v>233</v>
      </c>
      <c r="E233" s="22"/>
      <c r="F233" s="23">
        <v>650000</v>
      </c>
      <c r="G233" s="23">
        <v>650000</v>
      </c>
      <c r="H233" s="24">
        <f t="shared" si="3"/>
        <v>0</v>
      </c>
    </row>
    <row r="234" spans="1:8" ht="28.5" customHeight="1" outlineLevel="7">
      <c r="A234" s="3" t="s">
        <v>224</v>
      </c>
      <c r="B234" s="7" t="s">
        <v>218</v>
      </c>
      <c r="C234" s="7" t="s">
        <v>219</v>
      </c>
      <c r="D234" s="7" t="s">
        <v>233</v>
      </c>
      <c r="E234" s="7" t="s">
        <v>223</v>
      </c>
      <c r="F234" s="26">
        <v>650000</v>
      </c>
      <c r="G234" s="26">
        <v>650000</v>
      </c>
      <c r="H234" s="24">
        <f t="shared" si="3"/>
        <v>0</v>
      </c>
    </row>
    <row r="235" spans="1:8" ht="20.25" customHeight="1" outlineLevel="1">
      <c r="A235" s="25" t="s">
        <v>236</v>
      </c>
      <c r="B235" s="22" t="s">
        <v>218</v>
      </c>
      <c r="C235" s="22" t="s">
        <v>235</v>
      </c>
      <c r="D235" s="22"/>
      <c r="E235" s="22"/>
      <c r="F235" s="23">
        <v>75000</v>
      </c>
      <c r="G235" s="23">
        <v>19573.95</v>
      </c>
      <c r="H235" s="24">
        <f t="shared" si="3"/>
        <v>55426.05</v>
      </c>
    </row>
    <row r="236" spans="1:8" ht="21" outlineLevel="2">
      <c r="A236" s="25" t="s">
        <v>238</v>
      </c>
      <c r="B236" s="22" t="s">
        <v>218</v>
      </c>
      <c r="C236" s="22" t="s">
        <v>235</v>
      </c>
      <c r="D236" s="22" t="s">
        <v>237</v>
      </c>
      <c r="E236" s="22"/>
      <c r="F236" s="23">
        <v>75000</v>
      </c>
      <c r="G236" s="23">
        <v>19573.95</v>
      </c>
      <c r="H236" s="24">
        <f t="shared" si="3"/>
        <v>55426.05</v>
      </c>
    </row>
    <row r="237" spans="1:8" ht="31.5" outlineLevel="3">
      <c r="A237" s="25" t="s">
        <v>240</v>
      </c>
      <c r="B237" s="22" t="s">
        <v>218</v>
      </c>
      <c r="C237" s="22" t="s">
        <v>235</v>
      </c>
      <c r="D237" s="22" t="s">
        <v>239</v>
      </c>
      <c r="E237" s="22"/>
      <c r="F237" s="23">
        <v>75000</v>
      </c>
      <c r="G237" s="23">
        <v>19573.95</v>
      </c>
      <c r="H237" s="24">
        <f t="shared" si="3"/>
        <v>55426.05</v>
      </c>
    </row>
    <row r="238" spans="1:8" ht="22.5" outlineLevel="7">
      <c r="A238" s="3" t="s">
        <v>19</v>
      </c>
      <c r="B238" s="7" t="s">
        <v>218</v>
      </c>
      <c r="C238" s="7" t="s">
        <v>235</v>
      </c>
      <c r="D238" s="7" t="s">
        <v>239</v>
      </c>
      <c r="E238" s="7" t="s">
        <v>18</v>
      </c>
      <c r="F238" s="26">
        <v>75000</v>
      </c>
      <c r="G238" s="26">
        <v>19573.95</v>
      </c>
      <c r="H238" s="24">
        <f t="shared" si="3"/>
        <v>55426.05</v>
      </c>
    </row>
    <row r="239" spans="1:8" outlineLevel="1">
      <c r="A239" s="25" t="s">
        <v>242</v>
      </c>
      <c r="B239" s="22" t="s">
        <v>218</v>
      </c>
      <c r="C239" s="22" t="s">
        <v>241</v>
      </c>
      <c r="D239" s="22"/>
      <c r="E239" s="22"/>
      <c r="F239" s="23">
        <v>29083350</v>
      </c>
      <c r="G239" s="23">
        <v>14929070.939999999</v>
      </c>
      <c r="H239" s="24">
        <f t="shared" si="3"/>
        <v>14154279.060000001</v>
      </c>
    </row>
    <row r="240" spans="1:8" ht="31.5" outlineLevel="2">
      <c r="A240" s="25" t="s">
        <v>32</v>
      </c>
      <c r="B240" s="22" t="s">
        <v>218</v>
      </c>
      <c r="C240" s="22" t="s">
        <v>241</v>
      </c>
      <c r="D240" s="22" t="s">
        <v>31</v>
      </c>
      <c r="E240" s="22"/>
      <c r="F240" s="23">
        <v>10000</v>
      </c>
      <c r="G240" s="23">
        <v>1000</v>
      </c>
      <c r="H240" s="24">
        <f t="shared" si="3"/>
        <v>9000</v>
      </c>
    </row>
    <row r="241" spans="1:8" ht="31.5" outlineLevel="3">
      <c r="A241" s="25" t="s">
        <v>244</v>
      </c>
      <c r="B241" s="22" t="s">
        <v>218</v>
      </c>
      <c r="C241" s="22" t="s">
        <v>241</v>
      </c>
      <c r="D241" s="22" t="s">
        <v>243</v>
      </c>
      <c r="E241" s="22"/>
      <c r="F241" s="23">
        <v>5000</v>
      </c>
      <c r="G241" s="23">
        <v>1000</v>
      </c>
      <c r="H241" s="24">
        <f t="shared" si="3"/>
        <v>4000</v>
      </c>
    </row>
    <row r="242" spans="1:8" ht="22.5" outlineLevel="7">
      <c r="A242" s="3" t="s">
        <v>224</v>
      </c>
      <c r="B242" s="7" t="s">
        <v>218</v>
      </c>
      <c r="C242" s="7" t="s">
        <v>241</v>
      </c>
      <c r="D242" s="7" t="s">
        <v>243</v>
      </c>
      <c r="E242" s="7" t="s">
        <v>223</v>
      </c>
      <c r="F242" s="26">
        <v>5000</v>
      </c>
      <c r="G242" s="26">
        <v>1000</v>
      </c>
      <c r="H242" s="24">
        <f t="shared" si="3"/>
        <v>4000</v>
      </c>
    </row>
    <row r="243" spans="1:8" ht="22.5" customHeight="1" outlineLevel="3">
      <c r="A243" s="25" t="s">
        <v>246</v>
      </c>
      <c r="B243" s="22" t="s">
        <v>218</v>
      </c>
      <c r="C243" s="22" t="s">
        <v>241</v>
      </c>
      <c r="D243" s="22" t="s">
        <v>245</v>
      </c>
      <c r="E243" s="22"/>
      <c r="F243" s="23">
        <v>5000</v>
      </c>
      <c r="G243" s="23">
        <v>0</v>
      </c>
      <c r="H243" s="24">
        <f t="shared" si="3"/>
        <v>5000</v>
      </c>
    </row>
    <row r="244" spans="1:8" ht="22.5" outlineLevel="7">
      <c r="A244" s="3" t="s">
        <v>224</v>
      </c>
      <c r="B244" s="7" t="s">
        <v>218</v>
      </c>
      <c r="C244" s="7" t="s">
        <v>241</v>
      </c>
      <c r="D244" s="7" t="s">
        <v>245</v>
      </c>
      <c r="E244" s="7" t="s">
        <v>223</v>
      </c>
      <c r="F244" s="26">
        <v>5000</v>
      </c>
      <c r="G244" s="26">
        <v>0</v>
      </c>
      <c r="H244" s="24">
        <f t="shared" si="3"/>
        <v>5000</v>
      </c>
    </row>
    <row r="245" spans="1:8" ht="42" outlineLevel="2">
      <c r="A245" s="25" t="s">
        <v>226</v>
      </c>
      <c r="B245" s="22" t="s">
        <v>218</v>
      </c>
      <c r="C245" s="22" t="s">
        <v>241</v>
      </c>
      <c r="D245" s="22" t="s">
        <v>225</v>
      </c>
      <c r="E245" s="22"/>
      <c r="F245" s="23">
        <v>29073350</v>
      </c>
      <c r="G245" s="23">
        <v>14928070.939999999</v>
      </c>
      <c r="H245" s="24">
        <f t="shared" si="3"/>
        <v>14145279.060000001</v>
      </c>
    </row>
    <row r="246" spans="1:8" ht="63" outlineLevel="3">
      <c r="A246" s="25" t="s">
        <v>248</v>
      </c>
      <c r="B246" s="22" t="s">
        <v>218</v>
      </c>
      <c r="C246" s="22" t="s">
        <v>241</v>
      </c>
      <c r="D246" s="22" t="s">
        <v>247</v>
      </c>
      <c r="E246" s="22"/>
      <c r="F246" s="23">
        <v>21601000</v>
      </c>
      <c r="G246" s="23">
        <v>10326383.32</v>
      </c>
      <c r="H246" s="24">
        <f t="shared" si="3"/>
        <v>11274616.68</v>
      </c>
    </row>
    <row r="247" spans="1:8" ht="94.5" outlineLevel="4">
      <c r="A247" s="25" t="s">
        <v>250</v>
      </c>
      <c r="B247" s="22" t="s">
        <v>218</v>
      </c>
      <c r="C247" s="22" t="s">
        <v>241</v>
      </c>
      <c r="D247" s="22" t="s">
        <v>249</v>
      </c>
      <c r="E247" s="22"/>
      <c r="F247" s="23">
        <v>13057796.23</v>
      </c>
      <c r="G247" s="23">
        <v>6845679.5499999998</v>
      </c>
      <c r="H247" s="24">
        <f t="shared" si="3"/>
        <v>6212116.6800000006</v>
      </c>
    </row>
    <row r="248" spans="1:8" ht="78.75" outlineLevel="7">
      <c r="A248" s="3" t="s">
        <v>232</v>
      </c>
      <c r="B248" s="7" t="s">
        <v>218</v>
      </c>
      <c r="C248" s="7" t="s">
        <v>241</v>
      </c>
      <c r="D248" s="7" t="s">
        <v>249</v>
      </c>
      <c r="E248" s="7" t="s">
        <v>231</v>
      </c>
      <c r="F248" s="26">
        <v>13057796.23</v>
      </c>
      <c r="G248" s="26">
        <v>6845679.5499999998</v>
      </c>
      <c r="H248" s="24">
        <f t="shared" si="3"/>
        <v>6212116.6800000006</v>
      </c>
    </row>
    <row r="249" spans="1:8" ht="31.5" outlineLevel="4">
      <c r="A249" s="25" t="s">
        <v>252</v>
      </c>
      <c r="B249" s="22" t="s">
        <v>218</v>
      </c>
      <c r="C249" s="22" t="s">
        <v>241</v>
      </c>
      <c r="D249" s="22" t="s">
        <v>251</v>
      </c>
      <c r="E249" s="22"/>
      <c r="F249" s="23">
        <v>2870703.77</v>
      </c>
      <c r="G249" s="23">
        <v>2870703.77</v>
      </c>
      <c r="H249" s="24">
        <f t="shared" ref="H249:H304" si="4">F249-G249</f>
        <v>0</v>
      </c>
    </row>
    <row r="250" spans="1:8" ht="22.5" outlineLevel="7">
      <c r="A250" s="3" t="s">
        <v>224</v>
      </c>
      <c r="B250" s="7" t="s">
        <v>218</v>
      </c>
      <c r="C250" s="7" t="s">
        <v>241</v>
      </c>
      <c r="D250" s="7" t="s">
        <v>251</v>
      </c>
      <c r="E250" s="7" t="s">
        <v>223</v>
      </c>
      <c r="F250" s="26">
        <v>2870703.77</v>
      </c>
      <c r="G250" s="26">
        <v>2870703.77</v>
      </c>
      <c r="H250" s="24">
        <f t="shared" si="4"/>
        <v>0</v>
      </c>
    </row>
    <row r="251" spans="1:8" ht="63" outlineLevel="4">
      <c r="A251" s="25" t="s">
        <v>254</v>
      </c>
      <c r="B251" s="22" t="s">
        <v>218</v>
      </c>
      <c r="C251" s="22" t="s">
        <v>241</v>
      </c>
      <c r="D251" s="22" t="s">
        <v>253</v>
      </c>
      <c r="E251" s="22"/>
      <c r="F251" s="23">
        <v>5610000</v>
      </c>
      <c r="G251" s="23">
        <v>610000</v>
      </c>
      <c r="H251" s="24">
        <f t="shared" si="4"/>
        <v>5000000</v>
      </c>
    </row>
    <row r="252" spans="1:8" ht="22.5" outlineLevel="7">
      <c r="A252" s="3" t="s">
        <v>224</v>
      </c>
      <c r="B252" s="7" t="s">
        <v>218</v>
      </c>
      <c r="C252" s="7" t="s">
        <v>241</v>
      </c>
      <c r="D252" s="7" t="s">
        <v>253</v>
      </c>
      <c r="E252" s="7" t="s">
        <v>223</v>
      </c>
      <c r="F252" s="26">
        <v>5610000</v>
      </c>
      <c r="G252" s="26">
        <v>610000</v>
      </c>
      <c r="H252" s="24">
        <f t="shared" si="4"/>
        <v>5000000</v>
      </c>
    </row>
    <row r="253" spans="1:8" ht="21" outlineLevel="4">
      <c r="A253" s="25" t="s">
        <v>256</v>
      </c>
      <c r="B253" s="22" t="s">
        <v>218</v>
      </c>
      <c r="C253" s="22" t="s">
        <v>241</v>
      </c>
      <c r="D253" s="22" t="s">
        <v>255</v>
      </c>
      <c r="E253" s="22"/>
      <c r="F253" s="23">
        <v>62500</v>
      </c>
      <c r="G253" s="23">
        <v>0</v>
      </c>
      <c r="H253" s="24">
        <f t="shared" si="4"/>
        <v>62500</v>
      </c>
    </row>
    <row r="254" spans="1:8" ht="52.5" outlineLevel="5">
      <c r="A254" s="25" t="s">
        <v>258</v>
      </c>
      <c r="B254" s="22" t="s">
        <v>218</v>
      </c>
      <c r="C254" s="22" t="s">
        <v>241</v>
      </c>
      <c r="D254" s="22" t="s">
        <v>257</v>
      </c>
      <c r="E254" s="22"/>
      <c r="F254" s="23">
        <v>62500</v>
      </c>
      <c r="G254" s="23">
        <v>0</v>
      </c>
      <c r="H254" s="24">
        <f t="shared" si="4"/>
        <v>62500</v>
      </c>
    </row>
    <row r="255" spans="1:8" ht="22.5" outlineLevel="7">
      <c r="A255" s="3" t="s">
        <v>224</v>
      </c>
      <c r="B255" s="7" t="s">
        <v>218</v>
      </c>
      <c r="C255" s="7" t="s">
        <v>241</v>
      </c>
      <c r="D255" s="7" t="s">
        <v>257</v>
      </c>
      <c r="E255" s="7" t="s">
        <v>223</v>
      </c>
      <c r="F255" s="26">
        <v>62500</v>
      </c>
      <c r="G255" s="26">
        <v>0</v>
      </c>
      <c r="H255" s="24">
        <f t="shared" si="4"/>
        <v>62500</v>
      </c>
    </row>
    <row r="256" spans="1:8" ht="52.5" outlineLevel="3">
      <c r="A256" s="25" t="s">
        <v>260</v>
      </c>
      <c r="B256" s="22" t="s">
        <v>218</v>
      </c>
      <c r="C256" s="22" t="s">
        <v>241</v>
      </c>
      <c r="D256" s="22" t="s">
        <v>259</v>
      </c>
      <c r="E256" s="22"/>
      <c r="F256" s="23">
        <v>6939350</v>
      </c>
      <c r="G256" s="23">
        <v>4341081</v>
      </c>
      <c r="H256" s="24">
        <f t="shared" si="4"/>
        <v>2598269</v>
      </c>
    </row>
    <row r="257" spans="1:8" ht="84" outlineLevel="4">
      <c r="A257" s="25" t="s">
        <v>262</v>
      </c>
      <c r="B257" s="22" t="s">
        <v>218</v>
      </c>
      <c r="C257" s="22" t="s">
        <v>241</v>
      </c>
      <c r="D257" s="22" t="s">
        <v>261</v>
      </c>
      <c r="E257" s="22"/>
      <c r="F257" s="23">
        <v>5737172.7699999996</v>
      </c>
      <c r="G257" s="23">
        <v>3313966.77</v>
      </c>
      <c r="H257" s="24">
        <f t="shared" si="4"/>
        <v>2423205.9999999995</v>
      </c>
    </row>
    <row r="258" spans="1:8" ht="78.75" outlineLevel="7">
      <c r="A258" s="3" t="s">
        <v>232</v>
      </c>
      <c r="B258" s="7" t="s">
        <v>218</v>
      </c>
      <c r="C258" s="7" t="s">
        <v>241</v>
      </c>
      <c r="D258" s="7" t="s">
        <v>261</v>
      </c>
      <c r="E258" s="7" t="s">
        <v>231</v>
      </c>
      <c r="F258" s="26">
        <v>5737172.7699999996</v>
      </c>
      <c r="G258" s="26">
        <v>3313966.77</v>
      </c>
      <c r="H258" s="24">
        <f t="shared" si="4"/>
        <v>2423205.9999999995</v>
      </c>
    </row>
    <row r="259" spans="1:8" ht="21" outlineLevel="4">
      <c r="A259" s="25" t="s">
        <v>264</v>
      </c>
      <c r="B259" s="22" t="s">
        <v>218</v>
      </c>
      <c r="C259" s="22" t="s">
        <v>241</v>
      </c>
      <c r="D259" s="22" t="s">
        <v>263</v>
      </c>
      <c r="E259" s="22"/>
      <c r="F259" s="23">
        <v>945989.23</v>
      </c>
      <c r="G259" s="23">
        <v>904989.23</v>
      </c>
      <c r="H259" s="24">
        <f t="shared" si="4"/>
        <v>41000</v>
      </c>
    </row>
    <row r="260" spans="1:8" ht="27.75" customHeight="1" outlineLevel="7">
      <c r="A260" s="3" t="s">
        <v>224</v>
      </c>
      <c r="B260" s="7" t="s">
        <v>218</v>
      </c>
      <c r="C260" s="7" t="s">
        <v>241</v>
      </c>
      <c r="D260" s="7" t="s">
        <v>263</v>
      </c>
      <c r="E260" s="7" t="s">
        <v>223</v>
      </c>
      <c r="F260" s="26">
        <v>945989.23</v>
      </c>
      <c r="G260" s="26">
        <v>904989.23</v>
      </c>
      <c r="H260" s="24">
        <f t="shared" si="4"/>
        <v>41000</v>
      </c>
    </row>
    <row r="261" spans="1:8" ht="31.5" outlineLevel="4">
      <c r="A261" s="25" t="s">
        <v>266</v>
      </c>
      <c r="B261" s="22" t="s">
        <v>218</v>
      </c>
      <c r="C261" s="22" t="s">
        <v>241</v>
      </c>
      <c r="D261" s="22" t="s">
        <v>265</v>
      </c>
      <c r="E261" s="22"/>
      <c r="F261" s="23">
        <v>125875</v>
      </c>
      <c r="G261" s="23">
        <v>122125</v>
      </c>
      <c r="H261" s="24">
        <f t="shared" si="4"/>
        <v>3750</v>
      </c>
    </row>
    <row r="262" spans="1:8" ht="22.5" outlineLevel="7">
      <c r="A262" s="3" t="s">
        <v>224</v>
      </c>
      <c r="B262" s="7" t="s">
        <v>218</v>
      </c>
      <c r="C262" s="7" t="s">
        <v>241</v>
      </c>
      <c r="D262" s="7" t="s">
        <v>265</v>
      </c>
      <c r="E262" s="7" t="s">
        <v>223</v>
      </c>
      <c r="F262" s="26">
        <v>125875</v>
      </c>
      <c r="G262" s="26">
        <v>122125</v>
      </c>
      <c r="H262" s="24">
        <f t="shared" si="4"/>
        <v>3750</v>
      </c>
    </row>
    <row r="263" spans="1:8" ht="21" outlineLevel="4">
      <c r="A263" s="25" t="s">
        <v>256</v>
      </c>
      <c r="B263" s="22" t="s">
        <v>218</v>
      </c>
      <c r="C263" s="22" t="s">
        <v>241</v>
      </c>
      <c r="D263" s="22" t="s">
        <v>267</v>
      </c>
      <c r="E263" s="22"/>
      <c r="F263" s="23">
        <v>130313</v>
      </c>
      <c r="G263" s="23">
        <v>0</v>
      </c>
      <c r="H263" s="24">
        <f t="shared" si="4"/>
        <v>130313</v>
      </c>
    </row>
    <row r="264" spans="1:8" ht="52.5" outlineLevel="5">
      <c r="A264" s="25" t="s">
        <v>269</v>
      </c>
      <c r="B264" s="22" t="s">
        <v>218</v>
      </c>
      <c r="C264" s="22" t="s">
        <v>241</v>
      </c>
      <c r="D264" s="22" t="s">
        <v>268</v>
      </c>
      <c r="E264" s="22"/>
      <c r="F264" s="23">
        <v>130313</v>
      </c>
      <c r="G264" s="23">
        <v>0</v>
      </c>
      <c r="H264" s="24">
        <f t="shared" si="4"/>
        <v>130313</v>
      </c>
    </row>
    <row r="265" spans="1:8" ht="22.5" outlineLevel="7">
      <c r="A265" s="3" t="s">
        <v>224</v>
      </c>
      <c r="B265" s="7" t="s">
        <v>218</v>
      </c>
      <c r="C265" s="7" t="s">
        <v>241</v>
      </c>
      <c r="D265" s="7" t="s">
        <v>268</v>
      </c>
      <c r="E265" s="7" t="s">
        <v>223</v>
      </c>
      <c r="F265" s="26">
        <v>130313</v>
      </c>
      <c r="G265" s="26">
        <v>0</v>
      </c>
      <c r="H265" s="24">
        <f t="shared" si="4"/>
        <v>130313</v>
      </c>
    </row>
    <row r="266" spans="1:8" ht="21" outlineLevel="3">
      <c r="A266" s="25" t="s">
        <v>271</v>
      </c>
      <c r="B266" s="22" t="s">
        <v>218</v>
      </c>
      <c r="C266" s="22" t="s">
        <v>241</v>
      </c>
      <c r="D266" s="22" t="s">
        <v>270</v>
      </c>
      <c r="E266" s="22"/>
      <c r="F266" s="23">
        <v>533000</v>
      </c>
      <c r="G266" s="23">
        <v>260606.62</v>
      </c>
      <c r="H266" s="24">
        <f t="shared" si="4"/>
        <v>272393.38</v>
      </c>
    </row>
    <row r="267" spans="1:8" ht="52.5" outlineLevel="4">
      <c r="A267" s="25" t="s">
        <v>273</v>
      </c>
      <c r="B267" s="22" t="s">
        <v>218</v>
      </c>
      <c r="C267" s="22" t="s">
        <v>241</v>
      </c>
      <c r="D267" s="22" t="s">
        <v>272</v>
      </c>
      <c r="E267" s="22"/>
      <c r="F267" s="23">
        <v>533000</v>
      </c>
      <c r="G267" s="23">
        <v>260606.62</v>
      </c>
      <c r="H267" s="24">
        <f t="shared" si="4"/>
        <v>272393.38</v>
      </c>
    </row>
    <row r="268" spans="1:8" ht="78.75" outlineLevel="7">
      <c r="A268" s="3" t="s">
        <v>232</v>
      </c>
      <c r="B268" s="7" t="s">
        <v>218</v>
      </c>
      <c r="C268" s="7" t="s">
        <v>241</v>
      </c>
      <c r="D268" s="7" t="s">
        <v>272</v>
      </c>
      <c r="E268" s="7" t="s">
        <v>231</v>
      </c>
      <c r="F268" s="26">
        <v>533000</v>
      </c>
      <c r="G268" s="26">
        <v>260606.62</v>
      </c>
      <c r="H268" s="24">
        <f t="shared" si="4"/>
        <v>272393.38</v>
      </c>
    </row>
    <row r="269" spans="1:8" ht="21" outlineLevel="1">
      <c r="A269" s="25" t="s">
        <v>275</v>
      </c>
      <c r="B269" s="22" t="s">
        <v>218</v>
      </c>
      <c r="C269" s="22" t="s">
        <v>274</v>
      </c>
      <c r="D269" s="22"/>
      <c r="E269" s="22"/>
      <c r="F269" s="23">
        <v>15045000</v>
      </c>
      <c r="G269" s="23">
        <v>7249731.2599999998</v>
      </c>
      <c r="H269" s="24">
        <f t="shared" si="4"/>
        <v>7795268.7400000002</v>
      </c>
    </row>
    <row r="270" spans="1:8" ht="42" outlineLevel="2">
      <c r="A270" s="25" t="s">
        <v>65</v>
      </c>
      <c r="B270" s="22" t="s">
        <v>218</v>
      </c>
      <c r="C270" s="22" t="s">
        <v>274</v>
      </c>
      <c r="D270" s="22" t="s">
        <v>64</v>
      </c>
      <c r="E270" s="22"/>
      <c r="F270" s="23">
        <v>8500000</v>
      </c>
      <c r="G270" s="23">
        <v>3126436.98</v>
      </c>
      <c r="H270" s="24">
        <f t="shared" si="4"/>
        <v>5373563.0199999996</v>
      </c>
    </row>
    <row r="271" spans="1:8" ht="31.5" outlineLevel="3">
      <c r="A271" s="25" t="s">
        <v>69</v>
      </c>
      <c r="B271" s="22" t="s">
        <v>218</v>
      </c>
      <c r="C271" s="22" t="s">
        <v>274</v>
      </c>
      <c r="D271" s="22" t="s">
        <v>68</v>
      </c>
      <c r="E271" s="22"/>
      <c r="F271" s="23">
        <v>8500000</v>
      </c>
      <c r="G271" s="23">
        <v>3126436.98</v>
      </c>
      <c r="H271" s="24">
        <f t="shared" si="4"/>
        <v>5373563.0199999996</v>
      </c>
    </row>
    <row r="272" spans="1:8" outlineLevel="7">
      <c r="A272" s="3" t="s">
        <v>49</v>
      </c>
      <c r="B272" s="7" t="s">
        <v>218</v>
      </c>
      <c r="C272" s="7" t="s">
        <v>274</v>
      </c>
      <c r="D272" s="7" t="s">
        <v>68</v>
      </c>
      <c r="E272" s="7" t="s">
        <v>48</v>
      </c>
      <c r="F272" s="26">
        <v>7600000</v>
      </c>
      <c r="G272" s="26">
        <v>3119715.85</v>
      </c>
      <c r="H272" s="24">
        <f t="shared" si="4"/>
        <v>4480284.1500000004</v>
      </c>
    </row>
    <row r="273" spans="1:8" ht="56.25" outlineLevel="7">
      <c r="A273" s="3" t="s">
        <v>40</v>
      </c>
      <c r="B273" s="7" t="s">
        <v>218</v>
      </c>
      <c r="C273" s="7" t="s">
        <v>274</v>
      </c>
      <c r="D273" s="7" t="s">
        <v>68</v>
      </c>
      <c r="E273" s="7" t="s">
        <v>39</v>
      </c>
      <c r="F273" s="26">
        <v>900000</v>
      </c>
      <c r="G273" s="26">
        <v>6721.13</v>
      </c>
      <c r="H273" s="24">
        <f t="shared" si="4"/>
        <v>893278.87</v>
      </c>
    </row>
    <row r="274" spans="1:8" ht="31.5" outlineLevel="2">
      <c r="A274" s="25" t="s">
        <v>32</v>
      </c>
      <c r="B274" s="22" t="s">
        <v>218</v>
      </c>
      <c r="C274" s="22" t="s">
        <v>274</v>
      </c>
      <c r="D274" s="22" t="s">
        <v>31</v>
      </c>
      <c r="E274" s="22"/>
      <c r="F274" s="23">
        <v>6485000</v>
      </c>
      <c r="G274" s="23">
        <v>4081174.28</v>
      </c>
      <c r="H274" s="24">
        <f t="shared" si="4"/>
        <v>2403825.7200000002</v>
      </c>
    </row>
    <row r="275" spans="1:8" outlineLevel="3">
      <c r="A275" s="25" t="s">
        <v>34</v>
      </c>
      <c r="B275" s="22" t="s">
        <v>218</v>
      </c>
      <c r="C275" s="22" t="s">
        <v>274</v>
      </c>
      <c r="D275" s="22" t="s">
        <v>33</v>
      </c>
      <c r="E275" s="22"/>
      <c r="F275" s="23">
        <v>600000</v>
      </c>
      <c r="G275" s="23">
        <v>444751.45</v>
      </c>
      <c r="H275" s="24">
        <f t="shared" si="4"/>
        <v>155248.54999999999</v>
      </c>
    </row>
    <row r="276" spans="1:8" ht="33.75" outlineLevel="7">
      <c r="A276" s="3" t="s">
        <v>15</v>
      </c>
      <c r="B276" s="7" t="s">
        <v>218</v>
      </c>
      <c r="C276" s="7" t="s">
        <v>274</v>
      </c>
      <c r="D276" s="7" t="s">
        <v>33</v>
      </c>
      <c r="E276" s="7" t="s">
        <v>14</v>
      </c>
      <c r="F276" s="26">
        <v>500000</v>
      </c>
      <c r="G276" s="26">
        <v>349232.32</v>
      </c>
      <c r="H276" s="24">
        <f t="shared" si="4"/>
        <v>150767.67999999999</v>
      </c>
    </row>
    <row r="277" spans="1:8" ht="67.5" outlineLevel="7">
      <c r="A277" s="3" t="s">
        <v>17</v>
      </c>
      <c r="B277" s="7" t="s">
        <v>218</v>
      </c>
      <c r="C277" s="7" t="s">
        <v>274</v>
      </c>
      <c r="D277" s="7" t="s">
        <v>33</v>
      </c>
      <c r="E277" s="7" t="s">
        <v>16</v>
      </c>
      <c r="F277" s="26">
        <v>100000</v>
      </c>
      <c r="G277" s="26">
        <v>95519.13</v>
      </c>
      <c r="H277" s="24">
        <f t="shared" si="4"/>
        <v>4480.8699999999953</v>
      </c>
    </row>
    <row r="278" spans="1:8" ht="21" outlineLevel="3">
      <c r="A278" s="25" t="s">
        <v>83</v>
      </c>
      <c r="B278" s="22" t="s">
        <v>218</v>
      </c>
      <c r="C278" s="22" t="s">
        <v>274</v>
      </c>
      <c r="D278" s="22" t="s">
        <v>82</v>
      </c>
      <c r="E278" s="22"/>
      <c r="F278" s="23">
        <v>5885000</v>
      </c>
      <c r="G278" s="23">
        <v>3636422.83</v>
      </c>
      <c r="H278" s="24">
        <f t="shared" si="4"/>
        <v>2248577.17</v>
      </c>
    </row>
    <row r="279" spans="1:8" outlineLevel="7">
      <c r="A279" s="3" t="s">
        <v>49</v>
      </c>
      <c r="B279" s="7" t="s">
        <v>218</v>
      </c>
      <c r="C279" s="7" t="s">
        <v>274</v>
      </c>
      <c r="D279" s="7" t="s">
        <v>82</v>
      </c>
      <c r="E279" s="7" t="s">
        <v>48</v>
      </c>
      <c r="F279" s="26">
        <v>5152000</v>
      </c>
      <c r="G279" s="26">
        <v>2918817.74</v>
      </c>
      <c r="H279" s="24">
        <f t="shared" si="4"/>
        <v>2233182.2599999998</v>
      </c>
    </row>
    <row r="280" spans="1:8" ht="56.25" outlineLevel="7">
      <c r="A280" s="3" t="s">
        <v>40</v>
      </c>
      <c r="B280" s="7" t="s">
        <v>218</v>
      </c>
      <c r="C280" s="7" t="s">
        <v>274</v>
      </c>
      <c r="D280" s="7" t="s">
        <v>82</v>
      </c>
      <c r="E280" s="7" t="s">
        <v>39</v>
      </c>
      <c r="F280" s="26">
        <v>600000</v>
      </c>
      <c r="G280" s="26">
        <v>599230.73</v>
      </c>
      <c r="H280" s="24">
        <f t="shared" si="4"/>
        <v>769.27000000001863</v>
      </c>
    </row>
    <row r="281" spans="1:8" ht="22.5" outlineLevel="7">
      <c r="A281" s="3" t="s">
        <v>19</v>
      </c>
      <c r="B281" s="7" t="s">
        <v>218</v>
      </c>
      <c r="C281" s="7" t="s">
        <v>274</v>
      </c>
      <c r="D281" s="7" t="s">
        <v>82</v>
      </c>
      <c r="E281" s="7" t="s">
        <v>18</v>
      </c>
      <c r="F281" s="26">
        <v>91565.14</v>
      </c>
      <c r="G281" s="26">
        <v>76939.5</v>
      </c>
      <c r="H281" s="24">
        <f t="shared" si="4"/>
        <v>14625.64</v>
      </c>
    </row>
    <row r="282" spans="1:8" ht="45" outlineLevel="7">
      <c r="A282" s="3" t="s">
        <v>42</v>
      </c>
      <c r="B282" s="7" t="s">
        <v>218</v>
      </c>
      <c r="C282" s="7" t="s">
        <v>274</v>
      </c>
      <c r="D282" s="7" t="s">
        <v>82</v>
      </c>
      <c r="E282" s="7" t="s">
        <v>41</v>
      </c>
      <c r="F282" s="26">
        <v>41434.86</v>
      </c>
      <c r="G282" s="26">
        <v>41434.86</v>
      </c>
      <c r="H282" s="24">
        <f t="shared" si="4"/>
        <v>0</v>
      </c>
    </row>
    <row r="283" spans="1:8" ht="63" outlineLevel="2">
      <c r="A283" s="25" t="s">
        <v>91</v>
      </c>
      <c r="B283" s="22" t="s">
        <v>218</v>
      </c>
      <c r="C283" s="22" t="s">
        <v>274</v>
      </c>
      <c r="D283" s="22" t="s">
        <v>90</v>
      </c>
      <c r="E283" s="22"/>
      <c r="F283" s="23">
        <v>60000</v>
      </c>
      <c r="G283" s="23">
        <v>42120</v>
      </c>
      <c r="H283" s="24">
        <f t="shared" si="4"/>
        <v>17880</v>
      </c>
    </row>
    <row r="284" spans="1:8" ht="73.5" outlineLevel="3">
      <c r="A284" s="25" t="s">
        <v>204</v>
      </c>
      <c r="B284" s="22" t="s">
        <v>218</v>
      </c>
      <c r="C284" s="22" t="s">
        <v>274</v>
      </c>
      <c r="D284" s="22" t="s">
        <v>203</v>
      </c>
      <c r="E284" s="22"/>
      <c r="F284" s="23">
        <v>60000</v>
      </c>
      <c r="G284" s="23">
        <v>42120</v>
      </c>
      <c r="H284" s="24">
        <f t="shared" si="4"/>
        <v>17880</v>
      </c>
    </row>
    <row r="285" spans="1:8" ht="73.5" outlineLevel="4">
      <c r="A285" s="25" t="s">
        <v>204</v>
      </c>
      <c r="B285" s="22" t="s">
        <v>218</v>
      </c>
      <c r="C285" s="22" t="s">
        <v>274</v>
      </c>
      <c r="D285" s="22" t="s">
        <v>205</v>
      </c>
      <c r="E285" s="22"/>
      <c r="F285" s="23">
        <v>60000</v>
      </c>
      <c r="G285" s="23">
        <v>42120</v>
      </c>
      <c r="H285" s="24">
        <f t="shared" si="4"/>
        <v>17880</v>
      </c>
    </row>
    <row r="286" spans="1:8" ht="22.5" outlineLevel="7">
      <c r="A286" s="3" t="s">
        <v>19</v>
      </c>
      <c r="B286" s="7" t="s">
        <v>218</v>
      </c>
      <c r="C286" s="7" t="s">
        <v>274</v>
      </c>
      <c r="D286" s="7" t="s">
        <v>205</v>
      </c>
      <c r="E286" s="7" t="s">
        <v>18</v>
      </c>
      <c r="F286" s="26">
        <v>60000</v>
      </c>
      <c r="G286" s="26">
        <v>42120</v>
      </c>
      <c r="H286" s="24">
        <f t="shared" si="4"/>
        <v>17880</v>
      </c>
    </row>
    <row r="287" spans="1:8" ht="45">
      <c r="A287" s="3" t="s">
        <v>367</v>
      </c>
      <c r="B287" s="22" t="s">
        <v>276</v>
      </c>
      <c r="C287" s="22"/>
      <c r="D287" s="22"/>
      <c r="E287" s="22"/>
      <c r="F287" s="23">
        <v>344722367.36000001</v>
      </c>
      <c r="G287" s="23">
        <v>195148432.03</v>
      </c>
      <c r="H287" s="24">
        <f t="shared" si="4"/>
        <v>149573935.33000001</v>
      </c>
    </row>
    <row r="288" spans="1:8" outlineLevel="1">
      <c r="A288" s="25" t="s">
        <v>278</v>
      </c>
      <c r="B288" s="22" t="s">
        <v>276</v>
      </c>
      <c r="C288" s="22" t="s">
        <v>277</v>
      </c>
      <c r="D288" s="22"/>
      <c r="E288" s="22"/>
      <c r="F288" s="23">
        <v>50811399.280000001</v>
      </c>
      <c r="G288" s="23">
        <v>27123895.489999998</v>
      </c>
      <c r="H288" s="24">
        <f t="shared" si="4"/>
        <v>23687503.790000003</v>
      </c>
    </row>
    <row r="289" spans="1:8" ht="31.5" outlineLevel="2">
      <c r="A289" s="25" t="s">
        <v>32</v>
      </c>
      <c r="B289" s="22" t="s">
        <v>276</v>
      </c>
      <c r="C289" s="22" t="s">
        <v>277</v>
      </c>
      <c r="D289" s="22" t="s">
        <v>31</v>
      </c>
      <c r="E289" s="22"/>
      <c r="F289" s="23">
        <v>151151.81</v>
      </c>
      <c r="G289" s="23">
        <v>149256.24</v>
      </c>
      <c r="H289" s="24">
        <f t="shared" si="4"/>
        <v>1895.570000000007</v>
      </c>
    </row>
    <row r="290" spans="1:8" outlineLevel="3">
      <c r="A290" s="25" t="s">
        <v>280</v>
      </c>
      <c r="B290" s="22" t="s">
        <v>276</v>
      </c>
      <c r="C290" s="22" t="s">
        <v>277</v>
      </c>
      <c r="D290" s="22" t="s">
        <v>279</v>
      </c>
      <c r="E290" s="22"/>
      <c r="F290" s="23">
        <v>151151.81</v>
      </c>
      <c r="G290" s="23">
        <v>149256.24</v>
      </c>
      <c r="H290" s="24">
        <f t="shared" si="4"/>
        <v>1895.570000000007</v>
      </c>
    </row>
    <row r="291" spans="1:8" ht="22.5" outlineLevel="7">
      <c r="A291" s="3" t="s">
        <v>224</v>
      </c>
      <c r="B291" s="7" t="s">
        <v>276</v>
      </c>
      <c r="C291" s="7" t="s">
        <v>277</v>
      </c>
      <c r="D291" s="7" t="s">
        <v>279</v>
      </c>
      <c r="E291" s="7" t="s">
        <v>223</v>
      </c>
      <c r="F291" s="26">
        <v>151151.81</v>
      </c>
      <c r="G291" s="26">
        <v>149256.24</v>
      </c>
      <c r="H291" s="24">
        <f t="shared" si="4"/>
        <v>1895.570000000007</v>
      </c>
    </row>
    <row r="292" spans="1:8" ht="52.5" outlineLevel="2">
      <c r="A292" s="25" t="s">
        <v>282</v>
      </c>
      <c r="B292" s="22" t="s">
        <v>276</v>
      </c>
      <c r="C292" s="22" t="s">
        <v>277</v>
      </c>
      <c r="D292" s="22" t="s">
        <v>281</v>
      </c>
      <c r="E292" s="22"/>
      <c r="F292" s="23">
        <v>50485447.469999999</v>
      </c>
      <c r="G292" s="23">
        <v>26920598.550000001</v>
      </c>
      <c r="H292" s="24">
        <f t="shared" si="4"/>
        <v>23564848.919999998</v>
      </c>
    </row>
    <row r="293" spans="1:8" ht="31.5" outlineLevel="3">
      <c r="A293" s="25" t="s">
        <v>284</v>
      </c>
      <c r="B293" s="22" t="s">
        <v>276</v>
      </c>
      <c r="C293" s="22" t="s">
        <v>277</v>
      </c>
      <c r="D293" s="22" t="s">
        <v>283</v>
      </c>
      <c r="E293" s="22"/>
      <c r="F293" s="23">
        <v>11391865.439999999</v>
      </c>
      <c r="G293" s="23">
        <v>8112979.5599999996</v>
      </c>
      <c r="H293" s="24">
        <f t="shared" si="4"/>
        <v>3278885.88</v>
      </c>
    </row>
    <row r="294" spans="1:8" ht="78.75" outlineLevel="7">
      <c r="A294" s="3" t="s">
        <v>232</v>
      </c>
      <c r="B294" s="7" t="s">
        <v>276</v>
      </c>
      <c r="C294" s="7" t="s">
        <v>277</v>
      </c>
      <c r="D294" s="7" t="s">
        <v>283</v>
      </c>
      <c r="E294" s="7" t="s">
        <v>231</v>
      </c>
      <c r="F294" s="26">
        <v>11391865.439999999</v>
      </c>
      <c r="G294" s="26">
        <v>8112979.5599999996</v>
      </c>
      <c r="H294" s="24">
        <f t="shared" si="4"/>
        <v>3278885.88</v>
      </c>
    </row>
    <row r="295" spans="1:8" ht="31.5" outlineLevel="3">
      <c r="A295" s="25" t="s">
        <v>286</v>
      </c>
      <c r="B295" s="22" t="s">
        <v>276</v>
      </c>
      <c r="C295" s="22" t="s">
        <v>277</v>
      </c>
      <c r="D295" s="22" t="s">
        <v>285</v>
      </c>
      <c r="E295" s="22"/>
      <c r="F295" s="23">
        <v>2721282.03</v>
      </c>
      <c r="G295" s="23">
        <v>2721282.03</v>
      </c>
      <c r="H295" s="24">
        <f t="shared" si="4"/>
        <v>0</v>
      </c>
    </row>
    <row r="296" spans="1:8" ht="22.5" outlineLevel="7">
      <c r="A296" s="3" t="s">
        <v>224</v>
      </c>
      <c r="B296" s="7" t="s">
        <v>276</v>
      </c>
      <c r="C296" s="7" t="s">
        <v>277</v>
      </c>
      <c r="D296" s="7" t="s">
        <v>285</v>
      </c>
      <c r="E296" s="7" t="s">
        <v>223</v>
      </c>
      <c r="F296" s="26">
        <v>2721282.03</v>
      </c>
      <c r="G296" s="26">
        <v>2721282.03</v>
      </c>
      <c r="H296" s="24">
        <f t="shared" si="4"/>
        <v>0</v>
      </c>
    </row>
    <row r="297" spans="1:8" ht="105" outlineLevel="3">
      <c r="A297" s="25" t="s">
        <v>288</v>
      </c>
      <c r="B297" s="22" t="s">
        <v>276</v>
      </c>
      <c r="C297" s="22" t="s">
        <v>277</v>
      </c>
      <c r="D297" s="22" t="s">
        <v>287</v>
      </c>
      <c r="E297" s="22"/>
      <c r="F297" s="23">
        <v>36336300</v>
      </c>
      <c r="G297" s="23">
        <v>16082535.48</v>
      </c>
      <c r="H297" s="24">
        <f t="shared" si="4"/>
        <v>20253764.52</v>
      </c>
    </row>
    <row r="298" spans="1:8" ht="78.75" outlineLevel="7">
      <c r="A298" s="3" t="s">
        <v>232</v>
      </c>
      <c r="B298" s="7" t="s">
        <v>276</v>
      </c>
      <c r="C298" s="7" t="s">
        <v>277</v>
      </c>
      <c r="D298" s="7" t="s">
        <v>287</v>
      </c>
      <c r="E298" s="7" t="s">
        <v>231</v>
      </c>
      <c r="F298" s="26">
        <v>36330075.509999998</v>
      </c>
      <c r="G298" s="26">
        <v>16076310.99</v>
      </c>
      <c r="H298" s="24">
        <f t="shared" si="4"/>
        <v>20253764.519999996</v>
      </c>
    </row>
    <row r="299" spans="1:8" ht="22.5" outlineLevel="7">
      <c r="A299" s="3" t="s">
        <v>224</v>
      </c>
      <c r="B299" s="7" t="s">
        <v>276</v>
      </c>
      <c r="C299" s="7" t="s">
        <v>277</v>
      </c>
      <c r="D299" s="7" t="s">
        <v>287</v>
      </c>
      <c r="E299" s="7" t="s">
        <v>223</v>
      </c>
      <c r="F299" s="26">
        <v>6224.49</v>
      </c>
      <c r="G299" s="26">
        <v>6224.49</v>
      </c>
      <c r="H299" s="24">
        <f t="shared" si="4"/>
        <v>0</v>
      </c>
    </row>
    <row r="300" spans="1:8" ht="147" outlineLevel="3">
      <c r="A300" s="27" t="s">
        <v>290</v>
      </c>
      <c r="B300" s="22" t="s">
        <v>276</v>
      </c>
      <c r="C300" s="22" t="s">
        <v>277</v>
      </c>
      <c r="D300" s="22" t="s">
        <v>289</v>
      </c>
      <c r="E300" s="22"/>
      <c r="F300" s="23">
        <v>36000</v>
      </c>
      <c r="G300" s="23">
        <v>3801.48</v>
      </c>
      <c r="H300" s="24">
        <f t="shared" si="4"/>
        <v>32198.52</v>
      </c>
    </row>
    <row r="301" spans="1:8" ht="78.75" outlineLevel="7">
      <c r="A301" s="3" t="s">
        <v>232</v>
      </c>
      <c r="B301" s="7" t="s">
        <v>276</v>
      </c>
      <c r="C301" s="7" t="s">
        <v>277</v>
      </c>
      <c r="D301" s="7" t="s">
        <v>289</v>
      </c>
      <c r="E301" s="7" t="s">
        <v>231</v>
      </c>
      <c r="F301" s="26">
        <v>36000</v>
      </c>
      <c r="G301" s="26">
        <v>3801.48</v>
      </c>
      <c r="H301" s="24">
        <f t="shared" si="4"/>
        <v>32198.52</v>
      </c>
    </row>
    <row r="302" spans="1:8" ht="63" outlineLevel="2">
      <c r="A302" s="25" t="s">
        <v>292</v>
      </c>
      <c r="B302" s="22" t="s">
        <v>276</v>
      </c>
      <c r="C302" s="22" t="s">
        <v>277</v>
      </c>
      <c r="D302" s="22" t="s">
        <v>291</v>
      </c>
      <c r="E302" s="22"/>
      <c r="F302" s="23">
        <v>40000</v>
      </c>
      <c r="G302" s="23">
        <v>0</v>
      </c>
      <c r="H302" s="24">
        <f t="shared" si="4"/>
        <v>40000</v>
      </c>
    </row>
    <row r="303" spans="1:8" ht="73.5" outlineLevel="3">
      <c r="A303" s="25" t="s">
        <v>294</v>
      </c>
      <c r="B303" s="22" t="s">
        <v>276</v>
      </c>
      <c r="C303" s="22" t="s">
        <v>277</v>
      </c>
      <c r="D303" s="22" t="s">
        <v>293</v>
      </c>
      <c r="E303" s="22"/>
      <c r="F303" s="23">
        <v>40000</v>
      </c>
      <c r="G303" s="23">
        <v>0</v>
      </c>
      <c r="H303" s="24">
        <f t="shared" si="4"/>
        <v>40000</v>
      </c>
    </row>
    <row r="304" spans="1:8" ht="78.75" outlineLevel="7">
      <c r="A304" s="3" t="s">
        <v>232</v>
      </c>
      <c r="B304" s="7" t="s">
        <v>276</v>
      </c>
      <c r="C304" s="7" t="s">
        <v>277</v>
      </c>
      <c r="D304" s="7" t="s">
        <v>293</v>
      </c>
      <c r="E304" s="7" t="s">
        <v>231</v>
      </c>
      <c r="F304" s="26">
        <v>40000</v>
      </c>
      <c r="G304" s="26">
        <v>0</v>
      </c>
      <c r="H304" s="24">
        <f t="shared" si="4"/>
        <v>40000</v>
      </c>
    </row>
    <row r="305" spans="1:8" ht="52.5" outlineLevel="2">
      <c r="A305" s="25" t="s">
        <v>296</v>
      </c>
      <c r="B305" s="22" t="s">
        <v>276</v>
      </c>
      <c r="C305" s="22" t="s">
        <v>277</v>
      </c>
      <c r="D305" s="22" t="s">
        <v>295</v>
      </c>
      <c r="E305" s="22"/>
      <c r="F305" s="23">
        <v>134800</v>
      </c>
      <c r="G305" s="23">
        <v>54040.7</v>
      </c>
      <c r="H305" s="24">
        <f t="shared" ref="H305:H364" si="5">F305-G305</f>
        <v>80759.3</v>
      </c>
    </row>
    <row r="306" spans="1:8" ht="73.5" outlineLevel="3">
      <c r="A306" s="25" t="s">
        <v>298</v>
      </c>
      <c r="B306" s="22" t="s">
        <v>276</v>
      </c>
      <c r="C306" s="22" t="s">
        <v>277</v>
      </c>
      <c r="D306" s="22" t="s">
        <v>297</v>
      </c>
      <c r="E306" s="22"/>
      <c r="F306" s="23">
        <v>134800</v>
      </c>
      <c r="G306" s="23">
        <v>54040.7</v>
      </c>
      <c r="H306" s="24">
        <f t="shared" si="5"/>
        <v>80759.3</v>
      </c>
    </row>
    <row r="307" spans="1:8" ht="78.75" outlineLevel="7">
      <c r="A307" s="3" t="s">
        <v>232</v>
      </c>
      <c r="B307" s="7" t="s">
        <v>276</v>
      </c>
      <c r="C307" s="7" t="s">
        <v>277</v>
      </c>
      <c r="D307" s="7" t="s">
        <v>297</v>
      </c>
      <c r="E307" s="7" t="s">
        <v>231</v>
      </c>
      <c r="F307" s="26">
        <v>114456.62</v>
      </c>
      <c r="G307" s="26">
        <v>33697.32</v>
      </c>
      <c r="H307" s="24">
        <f t="shared" si="5"/>
        <v>80759.299999999988</v>
      </c>
    </row>
    <row r="308" spans="1:8" ht="22.5" outlineLevel="7">
      <c r="A308" s="3" t="s">
        <v>224</v>
      </c>
      <c r="B308" s="7" t="s">
        <v>276</v>
      </c>
      <c r="C308" s="7" t="s">
        <v>277</v>
      </c>
      <c r="D308" s="7" t="s">
        <v>297</v>
      </c>
      <c r="E308" s="7" t="s">
        <v>223</v>
      </c>
      <c r="F308" s="26">
        <v>20343.38</v>
      </c>
      <c r="G308" s="26">
        <v>20343.38</v>
      </c>
      <c r="H308" s="24">
        <f t="shared" si="5"/>
        <v>0</v>
      </c>
    </row>
    <row r="309" spans="1:8" outlineLevel="1">
      <c r="A309" s="25" t="s">
        <v>300</v>
      </c>
      <c r="B309" s="22" t="s">
        <v>276</v>
      </c>
      <c r="C309" s="22" t="s">
        <v>299</v>
      </c>
      <c r="D309" s="22"/>
      <c r="E309" s="22"/>
      <c r="F309" s="23">
        <v>236315565.18000001</v>
      </c>
      <c r="G309" s="23">
        <v>137473693.53999999</v>
      </c>
      <c r="H309" s="24">
        <f t="shared" si="5"/>
        <v>98841871.640000015</v>
      </c>
    </row>
    <row r="310" spans="1:8" ht="31.5" outlineLevel="2">
      <c r="A310" s="25" t="s">
        <v>32</v>
      </c>
      <c r="B310" s="22" t="s">
        <v>276</v>
      </c>
      <c r="C310" s="22" t="s">
        <v>299</v>
      </c>
      <c r="D310" s="22" t="s">
        <v>31</v>
      </c>
      <c r="E310" s="22"/>
      <c r="F310" s="23">
        <v>1015294.28</v>
      </c>
      <c r="G310" s="23">
        <v>1012537.49</v>
      </c>
      <c r="H310" s="24">
        <f t="shared" si="5"/>
        <v>2756.7900000000373</v>
      </c>
    </row>
    <row r="311" spans="1:8" ht="31.5" outlineLevel="3">
      <c r="A311" s="25" t="s">
        <v>302</v>
      </c>
      <c r="B311" s="22" t="s">
        <v>276</v>
      </c>
      <c r="C311" s="22" t="s">
        <v>299</v>
      </c>
      <c r="D311" s="22" t="s">
        <v>301</v>
      </c>
      <c r="E311" s="22"/>
      <c r="F311" s="23">
        <v>1015294.28</v>
      </c>
      <c r="G311" s="23">
        <v>1012537.49</v>
      </c>
      <c r="H311" s="24">
        <f t="shared" si="5"/>
        <v>2756.7900000000373</v>
      </c>
    </row>
    <row r="312" spans="1:8" ht="22.5" outlineLevel="7">
      <c r="A312" s="3" t="s">
        <v>224</v>
      </c>
      <c r="B312" s="7" t="s">
        <v>276</v>
      </c>
      <c r="C312" s="7" t="s">
        <v>299</v>
      </c>
      <c r="D312" s="7" t="s">
        <v>301</v>
      </c>
      <c r="E312" s="7" t="s">
        <v>223</v>
      </c>
      <c r="F312" s="26">
        <v>1015294.28</v>
      </c>
      <c r="G312" s="26">
        <v>1012537.49</v>
      </c>
      <c r="H312" s="24">
        <f t="shared" si="5"/>
        <v>2756.7900000000373</v>
      </c>
    </row>
    <row r="313" spans="1:8" ht="52.5" outlineLevel="2">
      <c r="A313" s="25" t="s">
        <v>282</v>
      </c>
      <c r="B313" s="22" t="s">
        <v>276</v>
      </c>
      <c r="C313" s="22" t="s">
        <v>299</v>
      </c>
      <c r="D313" s="22" t="s">
        <v>281</v>
      </c>
      <c r="E313" s="22"/>
      <c r="F313" s="23">
        <v>227648522.56</v>
      </c>
      <c r="G313" s="23">
        <v>132607440.29000001</v>
      </c>
      <c r="H313" s="24">
        <f t="shared" si="5"/>
        <v>95041082.269999996</v>
      </c>
    </row>
    <row r="314" spans="1:8" ht="84" outlineLevel="3">
      <c r="A314" s="25" t="s">
        <v>304</v>
      </c>
      <c r="B314" s="22" t="s">
        <v>276</v>
      </c>
      <c r="C314" s="22" t="s">
        <v>299</v>
      </c>
      <c r="D314" s="22" t="s">
        <v>303</v>
      </c>
      <c r="E314" s="22"/>
      <c r="F314" s="23">
        <v>10077500</v>
      </c>
      <c r="G314" s="23">
        <v>9430084.8900000006</v>
      </c>
      <c r="H314" s="24">
        <f t="shared" si="5"/>
        <v>647415.1099999994</v>
      </c>
    </row>
    <row r="315" spans="1:8" ht="78.75" outlineLevel="7">
      <c r="A315" s="3" t="s">
        <v>232</v>
      </c>
      <c r="B315" s="7" t="s">
        <v>276</v>
      </c>
      <c r="C315" s="7" t="s">
        <v>299</v>
      </c>
      <c r="D315" s="7" t="s">
        <v>303</v>
      </c>
      <c r="E315" s="7" t="s">
        <v>231</v>
      </c>
      <c r="F315" s="26">
        <v>10077500</v>
      </c>
      <c r="G315" s="26">
        <v>9430084.8900000006</v>
      </c>
      <c r="H315" s="24">
        <f t="shared" si="5"/>
        <v>647415.1099999994</v>
      </c>
    </row>
    <row r="316" spans="1:8" ht="31.5" outlineLevel="3">
      <c r="A316" s="25" t="s">
        <v>284</v>
      </c>
      <c r="B316" s="22" t="s">
        <v>276</v>
      </c>
      <c r="C316" s="22" t="s">
        <v>299</v>
      </c>
      <c r="D316" s="22" t="s">
        <v>283</v>
      </c>
      <c r="E316" s="22"/>
      <c r="F316" s="23">
        <v>45365524.329999998</v>
      </c>
      <c r="G316" s="23">
        <v>27688754.870000001</v>
      </c>
      <c r="H316" s="24">
        <f t="shared" si="5"/>
        <v>17676769.459999997</v>
      </c>
    </row>
    <row r="317" spans="1:8" ht="78.75" outlineLevel="7">
      <c r="A317" s="3" t="s">
        <v>232</v>
      </c>
      <c r="B317" s="7" t="s">
        <v>276</v>
      </c>
      <c r="C317" s="7" t="s">
        <v>299</v>
      </c>
      <c r="D317" s="7" t="s">
        <v>283</v>
      </c>
      <c r="E317" s="7" t="s">
        <v>231</v>
      </c>
      <c r="F317" s="26">
        <v>43865524.329999998</v>
      </c>
      <c r="G317" s="26">
        <v>26188754.870000001</v>
      </c>
      <c r="H317" s="24">
        <f t="shared" si="5"/>
        <v>17676769.459999997</v>
      </c>
    </row>
    <row r="318" spans="1:8" ht="22.5" outlineLevel="7">
      <c r="A318" s="3" t="s">
        <v>224</v>
      </c>
      <c r="B318" s="7" t="s">
        <v>276</v>
      </c>
      <c r="C318" s="7" t="s">
        <v>299</v>
      </c>
      <c r="D318" s="7" t="s">
        <v>283</v>
      </c>
      <c r="E318" s="7" t="s">
        <v>223</v>
      </c>
      <c r="F318" s="26">
        <v>1500000</v>
      </c>
      <c r="G318" s="26">
        <v>1500000</v>
      </c>
      <c r="H318" s="24">
        <f t="shared" si="5"/>
        <v>0</v>
      </c>
    </row>
    <row r="319" spans="1:8" ht="31.5" outlineLevel="3">
      <c r="A319" s="25" t="s">
        <v>286</v>
      </c>
      <c r="B319" s="22" t="s">
        <v>276</v>
      </c>
      <c r="C319" s="22" t="s">
        <v>299</v>
      </c>
      <c r="D319" s="22" t="s">
        <v>285</v>
      </c>
      <c r="E319" s="22"/>
      <c r="F319" s="23">
        <v>17328091.899999999</v>
      </c>
      <c r="G319" s="23">
        <v>17323358.329999998</v>
      </c>
      <c r="H319" s="24">
        <f t="shared" si="5"/>
        <v>4733.570000000298</v>
      </c>
    </row>
    <row r="320" spans="1:8" ht="22.5" outlineLevel="7">
      <c r="A320" s="3" t="s">
        <v>224</v>
      </c>
      <c r="B320" s="7" t="s">
        <v>276</v>
      </c>
      <c r="C320" s="7" t="s">
        <v>299</v>
      </c>
      <c r="D320" s="7" t="s">
        <v>285</v>
      </c>
      <c r="E320" s="7" t="s">
        <v>223</v>
      </c>
      <c r="F320" s="26">
        <v>17328091.899999999</v>
      </c>
      <c r="G320" s="26">
        <v>17323358.329999998</v>
      </c>
      <c r="H320" s="24">
        <f t="shared" si="5"/>
        <v>4733.570000000298</v>
      </c>
    </row>
    <row r="321" spans="1:8" ht="31.5" outlineLevel="3">
      <c r="A321" s="25" t="s">
        <v>306</v>
      </c>
      <c r="B321" s="22" t="s">
        <v>276</v>
      </c>
      <c r="C321" s="22" t="s">
        <v>299</v>
      </c>
      <c r="D321" s="22" t="s">
        <v>305</v>
      </c>
      <c r="E321" s="22"/>
      <c r="F321" s="23">
        <v>505334.53</v>
      </c>
      <c r="G321" s="23">
        <v>310828.26</v>
      </c>
      <c r="H321" s="24">
        <f t="shared" si="5"/>
        <v>194506.27000000002</v>
      </c>
    </row>
    <row r="322" spans="1:8" ht="78.75" outlineLevel="7">
      <c r="A322" s="3" t="s">
        <v>232</v>
      </c>
      <c r="B322" s="7" t="s">
        <v>276</v>
      </c>
      <c r="C322" s="7" t="s">
        <v>299</v>
      </c>
      <c r="D322" s="7" t="s">
        <v>305</v>
      </c>
      <c r="E322" s="7" t="s">
        <v>231</v>
      </c>
      <c r="F322" s="26">
        <v>505334.53</v>
      </c>
      <c r="G322" s="26">
        <v>310828.26</v>
      </c>
      <c r="H322" s="24">
        <f t="shared" si="5"/>
        <v>194506.27000000002</v>
      </c>
    </row>
    <row r="323" spans="1:8" ht="147" outlineLevel="3">
      <c r="A323" s="27" t="s">
        <v>308</v>
      </c>
      <c r="B323" s="22" t="s">
        <v>276</v>
      </c>
      <c r="C323" s="22" t="s">
        <v>299</v>
      </c>
      <c r="D323" s="22" t="s">
        <v>307</v>
      </c>
      <c r="E323" s="22"/>
      <c r="F323" s="23">
        <v>152226400</v>
      </c>
      <c r="G323" s="23">
        <v>77595537.519999996</v>
      </c>
      <c r="H323" s="24">
        <f t="shared" si="5"/>
        <v>74630862.480000004</v>
      </c>
    </row>
    <row r="324" spans="1:8" ht="78.75" outlineLevel="7">
      <c r="A324" s="3" t="s">
        <v>232</v>
      </c>
      <c r="B324" s="7" t="s">
        <v>276</v>
      </c>
      <c r="C324" s="7" t="s">
        <v>299</v>
      </c>
      <c r="D324" s="7" t="s">
        <v>307</v>
      </c>
      <c r="E324" s="7" t="s">
        <v>231</v>
      </c>
      <c r="F324" s="26">
        <v>152129945.72999999</v>
      </c>
      <c r="G324" s="26">
        <v>77499083.25</v>
      </c>
      <c r="H324" s="24">
        <f t="shared" si="5"/>
        <v>74630862.479999989</v>
      </c>
    </row>
    <row r="325" spans="1:8" ht="22.5" outlineLevel="7">
      <c r="A325" s="3" t="s">
        <v>224</v>
      </c>
      <c r="B325" s="7" t="s">
        <v>276</v>
      </c>
      <c r="C325" s="7" t="s">
        <v>299</v>
      </c>
      <c r="D325" s="7" t="s">
        <v>307</v>
      </c>
      <c r="E325" s="7" t="s">
        <v>223</v>
      </c>
      <c r="F325" s="26">
        <v>96454.27</v>
      </c>
      <c r="G325" s="26">
        <v>96454.27</v>
      </c>
      <c r="H325" s="24">
        <f t="shared" si="5"/>
        <v>0</v>
      </c>
    </row>
    <row r="326" spans="1:8" ht="147" outlineLevel="3">
      <c r="A326" s="27" t="s">
        <v>310</v>
      </c>
      <c r="B326" s="22" t="s">
        <v>276</v>
      </c>
      <c r="C326" s="22" t="s">
        <v>299</v>
      </c>
      <c r="D326" s="22" t="s">
        <v>309</v>
      </c>
      <c r="E326" s="22"/>
      <c r="F326" s="23">
        <v>169039</v>
      </c>
      <c r="G326" s="23">
        <v>169039</v>
      </c>
      <c r="H326" s="24">
        <f t="shared" si="5"/>
        <v>0</v>
      </c>
    </row>
    <row r="327" spans="1:8" ht="78.75" outlineLevel="7">
      <c r="A327" s="3" t="s">
        <v>232</v>
      </c>
      <c r="B327" s="7" t="s">
        <v>276</v>
      </c>
      <c r="C327" s="7" t="s">
        <v>299</v>
      </c>
      <c r="D327" s="7" t="s">
        <v>309</v>
      </c>
      <c r="E327" s="7" t="s">
        <v>231</v>
      </c>
      <c r="F327" s="26">
        <v>169039</v>
      </c>
      <c r="G327" s="26">
        <v>169039</v>
      </c>
      <c r="H327" s="24">
        <f t="shared" si="5"/>
        <v>0</v>
      </c>
    </row>
    <row r="328" spans="1:8" ht="147" outlineLevel="3">
      <c r="A328" s="27" t="s">
        <v>290</v>
      </c>
      <c r="B328" s="22" t="s">
        <v>276</v>
      </c>
      <c r="C328" s="22" t="s">
        <v>299</v>
      </c>
      <c r="D328" s="22" t="s">
        <v>289</v>
      </c>
      <c r="E328" s="22"/>
      <c r="F328" s="23">
        <v>119570</v>
      </c>
      <c r="G328" s="23">
        <v>89837.42</v>
      </c>
      <c r="H328" s="24">
        <f t="shared" si="5"/>
        <v>29732.58</v>
      </c>
    </row>
    <row r="329" spans="1:8" ht="78.75" outlineLevel="7">
      <c r="A329" s="3" t="s">
        <v>232</v>
      </c>
      <c r="B329" s="7" t="s">
        <v>276</v>
      </c>
      <c r="C329" s="7" t="s">
        <v>299</v>
      </c>
      <c r="D329" s="7" t="s">
        <v>289</v>
      </c>
      <c r="E329" s="7" t="s">
        <v>231</v>
      </c>
      <c r="F329" s="26">
        <v>119570</v>
      </c>
      <c r="G329" s="26">
        <v>89837.42</v>
      </c>
      <c r="H329" s="24">
        <f t="shared" si="5"/>
        <v>29732.58</v>
      </c>
    </row>
    <row r="330" spans="1:8" ht="31.5" outlineLevel="3">
      <c r="A330" s="25" t="s">
        <v>314</v>
      </c>
      <c r="B330" s="22" t="s">
        <v>276</v>
      </c>
      <c r="C330" s="22" t="s">
        <v>299</v>
      </c>
      <c r="D330" s="22" t="s">
        <v>313</v>
      </c>
      <c r="E330" s="22"/>
      <c r="F330" s="23">
        <v>36320</v>
      </c>
      <c r="G330" s="23">
        <v>0</v>
      </c>
      <c r="H330" s="24">
        <f t="shared" si="5"/>
        <v>36320</v>
      </c>
    </row>
    <row r="331" spans="1:8" ht="45" outlineLevel="7">
      <c r="A331" s="3" t="s">
        <v>201</v>
      </c>
      <c r="B331" s="7" t="s">
        <v>276</v>
      </c>
      <c r="C331" s="7" t="s">
        <v>299</v>
      </c>
      <c r="D331" s="7" t="s">
        <v>313</v>
      </c>
      <c r="E331" s="7" t="s">
        <v>200</v>
      </c>
      <c r="F331" s="26">
        <v>36320</v>
      </c>
      <c r="G331" s="26">
        <v>0</v>
      </c>
      <c r="H331" s="24">
        <f t="shared" si="5"/>
        <v>36320</v>
      </c>
    </row>
    <row r="332" spans="1:8" ht="115.5" outlineLevel="3">
      <c r="A332" s="27" t="s">
        <v>316</v>
      </c>
      <c r="B332" s="22" t="s">
        <v>276</v>
      </c>
      <c r="C332" s="22" t="s">
        <v>299</v>
      </c>
      <c r="D332" s="22" t="s">
        <v>315</v>
      </c>
      <c r="E332" s="22"/>
      <c r="F332" s="23">
        <v>363200</v>
      </c>
      <c r="G332" s="23">
        <v>0</v>
      </c>
      <c r="H332" s="24">
        <f t="shared" si="5"/>
        <v>363200</v>
      </c>
    </row>
    <row r="333" spans="1:8" ht="78.75" outlineLevel="7">
      <c r="A333" s="3" t="s">
        <v>232</v>
      </c>
      <c r="B333" s="7" t="s">
        <v>276</v>
      </c>
      <c r="C333" s="7" t="s">
        <v>299</v>
      </c>
      <c r="D333" s="7" t="s">
        <v>315</v>
      </c>
      <c r="E333" s="7" t="s">
        <v>231</v>
      </c>
      <c r="F333" s="26">
        <v>363200</v>
      </c>
      <c r="G333" s="26">
        <v>0</v>
      </c>
      <c r="H333" s="24">
        <f t="shared" si="5"/>
        <v>363200</v>
      </c>
    </row>
    <row r="334" spans="1:8" ht="31.5" outlineLevel="3">
      <c r="A334" s="25" t="s">
        <v>318</v>
      </c>
      <c r="B334" s="22" t="s">
        <v>276</v>
      </c>
      <c r="C334" s="22" t="s">
        <v>299</v>
      </c>
      <c r="D334" s="22" t="s">
        <v>317</v>
      </c>
      <c r="E334" s="22"/>
      <c r="F334" s="23">
        <v>1457542.8</v>
      </c>
      <c r="G334" s="23">
        <v>0</v>
      </c>
      <c r="H334" s="24">
        <f t="shared" si="5"/>
        <v>1457542.8</v>
      </c>
    </row>
    <row r="335" spans="1:8" ht="22.5" outlineLevel="7">
      <c r="A335" s="3" t="s">
        <v>224</v>
      </c>
      <c r="B335" s="7" t="s">
        <v>276</v>
      </c>
      <c r="C335" s="7" t="s">
        <v>299</v>
      </c>
      <c r="D335" s="7" t="s">
        <v>317</v>
      </c>
      <c r="E335" s="7" t="s">
        <v>223</v>
      </c>
      <c r="F335" s="26">
        <v>1457542.8</v>
      </c>
      <c r="G335" s="26">
        <v>0</v>
      </c>
      <c r="H335" s="24">
        <f t="shared" si="5"/>
        <v>1457542.8</v>
      </c>
    </row>
    <row r="336" spans="1:8" ht="63" outlineLevel="2">
      <c r="A336" s="25" t="s">
        <v>292</v>
      </c>
      <c r="B336" s="22" t="s">
        <v>276</v>
      </c>
      <c r="C336" s="22" t="s">
        <v>299</v>
      </c>
      <c r="D336" s="22" t="s">
        <v>291</v>
      </c>
      <c r="E336" s="22"/>
      <c r="F336" s="23">
        <v>40000</v>
      </c>
      <c r="G336" s="23">
        <v>0</v>
      </c>
      <c r="H336" s="24">
        <f t="shared" si="5"/>
        <v>40000</v>
      </c>
    </row>
    <row r="337" spans="1:8" ht="73.5" outlineLevel="3">
      <c r="A337" s="25" t="s">
        <v>294</v>
      </c>
      <c r="B337" s="22" t="s">
        <v>276</v>
      </c>
      <c r="C337" s="22" t="s">
        <v>299</v>
      </c>
      <c r="D337" s="22" t="s">
        <v>293</v>
      </c>
      <c r="E337" s="22"/>
      <c r="F337" s="23">
        <v>40000</v>
      </c>
      <c r="G337" s="23">
        <v>0</v>
      </c>
      <c r="H337" s="24">
        <f t="shared" si="5"/>
        <v>40000</v>
      </c>
    </row>
    <row r="338" spans="1:8" ht="78.75" outlineLevel="7">
      <c r="A338" s="3" t="s">
        <v>232</v>
      </c>
      <c r="B338" s="7" t="s">
        <v>276</v>
      </c>
      <c r="C338" s="7" t="s">
        <v>299</v>
      </c>
      <c r="D338" s="7" t="s">
        <v>293</v>
      </c>
      <c r="E338" s="7" t="s">
        <v>231</v>
      </c>
      <c r="F338" s="26">
        <v>40000</v>
      </c>
      <c r="G338" s="26">
        <v>0</v>
      </c>
      <c r="H338" s="24">
        <f t="shared" si="5"/>
        <v>40000</v>
      </c>
    </row>
    <row r="339" spans="1:8" ht="52.5" outlineLevel="2">
      <c r="A339" s="25" t="s">
        <v>296</v>
      </c>
      <c r="B339" s="22" t="s">
        <v>276</v>
      </c>
      <c r="C339" s="22" t="s">
        <v>299</v>
      </c>
      <c r="D339" s="22" t="s">
        <v>295</v>
      </c>
      <c r="E339" s="22"/>
      <c r="F339" s="23">
        <v>232200</v>
      </c>
      <c r="G339" s="23">
        <v>122454.43</v>
      </c>
      <c r="H339" s="24">
        <f t="shared" si="5"/>
        <v>109745.57</v>
      </c>
    </row>
    <row r="340" spans="1:8" ht="73.5" outlineLevel="3">
      <c r="A340" s="25" t="s">
        <v>298</v>
      </c>
      <c r="B340" s="22" t="s">
        <v>276</v>
      </c>
      <c r="C340" s="22" t="s">
        <v>299</v>
      </c>
      <c r="D340" s="22" t="s">
        <v>297</v>
      </c>
      <c r="E340" s="22"/>
      <c r="F340" s="23">
        <v>232200</v>
      </c>
      <c r="G340" s="23">
        <v>122454.43</v>
      </c>
      <c r="H340" s="24">
        <f t="shared" si="5"/>
        <v>109745.57</v>
      </c>
    </row>
    <row r="341" spans="1:8" ht="78.75" outlineLevel="7">
      <c r="A341" s="3" t="s">
        <v>232</v>
      </c>
      <c r="B341" s="7" t="s">
        <v>276</v>
      </c>
      <c r="C341" s="7" t="s">
        <v>299</v>
      </c>
      <c r="D341" s="7" t="s">
        <v>297</v>
      </c>
      <c r="E341" s="7" t="s">
        <v>231</v>
      </c>
      <c r="F341" s="26">
        <v>163452.65</v>
      </c>
      <c r="G341" s="26">
        <v>53707.08</v>
      </c>
      <c r="H341" s="24">
        <f t="shared" si="5"/>
        <v>109745.56999999999</v>
      </c>
    </row>
    <row r="342" spans="1:8" ht="22.5" outlineLevel="7">
      <c r="A342" s="3" t="s">
        <v>224</v>
      </c>
      <c r="B342" s="7" t="s">
        <v>276</v>
      </c>
      <c r="C342" s="7" t="s">
        <v>299</v>
      </c>
      <c r="D342" s="7" t="s">
        <v>297</v>
      </c>
      <c r="E342" s="7" t="s">
        <v>223</v>
      </c>
      <c r="F342" s="26">
        <v>68747.350000000006</v>
      </c>
      <c r="G342" s="26">
        <v>68747.350000000006</v>
      </c>
      <c r="H342" s="24">
        <f t="shared" si="5"/>
        <v>0</v>
      </c>
    </row>
    <row r="343" spans="1:8" ht="73.5" outlineLevel="2">
      <c r="A343" s="25" t="s">
        <v>320</v>
      </c>
      <c r="B343" s="22" t="s">
        <v>276</v>
      </c>
      <c r="C343" s="22" t="s">
        <v>299</v>
      </c>
      <c r="D343" s="22" t="s">
        <v>319</v>
      </c>
      <c r="E343" s="22"/>
      <c r="F343" s="23">
        <v>7379548.3399999999</v>
      </c>
      <c r="G343" s="23">
        <v>3731261.33</v>
      </c>
      <c r="H343" s="24">
        <f t="shared" si="5"/>
        <v>3648287.01</v>
      </c>
    </row>
    <row r="344" spans="1:8" ht="84" outlineLevel="3">
      <c r="A344" s="25" t="s">
        <v>322</v>
      </c>
      <c r="B344" s="22" t="s">
        <v>276</v>
      </c>
      <c r="C344" s="22" t="s">
        <v>299</v>
      </c>
      <c r="D344" s="22" t="s">
        <v>321</v>
      </c>
      <c r="E344" s="22"/>
      <c r="F344" s="23">
        <v>876619.05</v>
      </c>
      <c r="G344" s="23">
        <v>252108.11</v>
      </c>
      <c r="H344" s="24">
        <f t="shared" si="5"/>
        <v>624510.94000000006</v>
      </c>
    </row>
    <row r="345" spans="1:8" ht="78.75" outlineLevel="7">
      <c r="A345" s="3" t="s">
        <v>232</v>
      </c>
      <c r="B345" s="7" t="s">
        <v>276</v>
      </c>
      <c r="C345" s="7" t="s">
        <v>299</v>
      </c>
      <c r="D345" s="7" t="s">
        <v>321</v>
      </c>
      <c r="E345" s="7" t="s">
        <v>231</v>
      </c>
      <c r="F345" s="26">
        <v>876619.05</v>
      </c>
      <c r="G345" s="26">
        <v>252108.11</v>
      </c>
      <c r="H345" s="24">
        <f t="shared" si="5"/>
        <v>624510.94000000006</v>
      </c>
    </row>
    <row r="346" spans="1:8" ht="63" outlineLevel="3">
      <c r="A346" s="25" t="s">
        <v>324</v>
      </c>
      <c r="B346" s="22" t="s">
        <v>276</v>
      </c>
      <c r="C346" s="22" t="s">
        <v>299</v>
      </c>
      <c r="D346" s="22" t="s">
        <v>323</v>
      </c>
      <c r="E346" s="22"/>
      <c r="F346" s="23">
        <v>6502929.29</v>
      </c>
      <c r="G346" s="23">
        <v>3479153.22</v>
      </c>
      <c r="H346" s="24">
        <f t="shared" si="5"/>
        <v>3023776.07</v>
      </c>
    </row>
    <row r="347" spans="1:8" ht="22.5" outlineLevel="7">
      <c r="A347" s="3" t="s">
        <v>224</v>
      </c>
      <c r="B347" s="7" t="s">
        <v>276</v>
      </c>
      <c r="C347" s="7" t="s">
        <v>299</v>
      </c>
      <c r="D347" s="7" t="s">
        <v>323</v>
      </c>
      <c r="E347" s="7" t="s">
        <v>223</v>
      </c>
      <c r="F347" s="26">
        <v>6502929.29</v>
      </c>
      <c r="G347" s="26">
        <v>3479153.22</v>
      </c>
      <c r="H347" s="24">
        <f t="shared" si="5"/>
        <v>3023776.07</v>
      </c>
    </row>
    <row r="348" spans="1:8" ht="21" outlineLevel="1">
      <c r="A348" s="25" t="s">
        <v>220</v>
      </c>
      <c r="B348" s="22" t="s">
        <v>276</v>
      </c>
      <c r="C348" s="22" t="s">
        <v>219</v>
      </c>
      <c r="D348" s="22"/>
      <c r="E348" s="22"/>
      <c r="F348" s="23">
        <v>10172093.75</v>
      </c>
      <c r="G348" s="23">
        <v>7478810.5499999998</v>
      </c>
      <c r="H348" s="24">
        <f t="shared" si="5"/>
        <v>2693283.2</v>
      </c>
    </row>
    <row r="349" spans="1:8" ht="31.5" outlineLevel="2">
      <c r="A349" s="25" t="s">
        <v>32</v>
      </c>
      <c r="B349" s="22" t="s">
        <v>276</v>
      </c>
      <c r="C349" s="22" t="s">
        <v>219</v>
      </c>
      <c r="D349" s="22" t="s">
        <v>31</v>
      </c>
      <c r="E349" s="22"/>
      <c r="F349" s="23">
        <v>78977.37</v>
      </c>
      <c r="G349" s="23">
        <v>78977.37</v>
      </c>
      <c r="H349" s="24">
        <f t="shared" si="5"/>
        <v>0</v>
      </c>
    </row>
    <row r="350" spans="1:8" ht="21" outlineLevel="3">
      <c r="A350" s="25" t="s">
        <v>222</v>
      </c>
      <c r="B350" s="22" t="s">
        <v>276</v>
      </c>
      <c r="C350" s="22" t="s">
        <v>219</v>
      </c>
      <c r="D350" s="22" t="s">
        <v>221</v>
      </c>
      <c r="E350" s="22"/>
      <c r="F350" s="23">
        <v>78977.37</v>
      </c>
      <c r="G350" s="23">
        <v>78977.37</v>
      </c>
      <c r="H350" s="24">
        <f t="shared" si="5"/>
        <v>0</v>
      </c>
    </row>
    <row r="351" spans="1:8" ht="22.5" outlineLevel="7">
      <c r="A351" s="3" t="s">
        <v>224</v>
      </c>
      <c r="B351" s="7" t="s">
        <v>276</v>
      </c>
      <c r="C351" s="7" t="s">
        <v>219</v>
      </c>
      <c r="D351" s="7" t="s">
        <v>221</v>
      </c>
      <c r="E351" s="7" t="s">
        <v>223</v>
      </c>
      <c r="F351" s="26">
        <v>78977.37</v>
      </c>
      <c r="G351" s="26">
        <v>78977.37</v>
      </c>
      <c r="H351" s="24">
        <f t="shared" si="5"/>
        <v>0</v>
      </c>
    </row>
    <row r="352" spans="1:8" ht="52.5" outlineLevel="2">
      <c r="A352" s="25" t="s">
        <v>282</v>
      </c>
      <c r="B352" s="22" t="s">
        <v>276</v>
      </c>
      <c r="C352" s="22" t="s">
        <v>219</v>
      </c>
      <c r="D352" s="22" t="s">
        <v>281</v>
      </c>
      <c r="E352" s="22"/>
      <c r="F352" s="23">
        <v>10033116.380000001</v>
      </c>
      <c r="G352" s="23">
        <v>7346946.3600000003</v>
      </c>
      <c r="H352" s="24">
        <f t="shared" si="5"/>
        <v>2686170.0200000005</v>
      </c>
    </row>
    <row r="353" spans="1:8" ht="31.5" outlineLevel="3">
      <c r="A353" s="25" t="s">
        <v>284</v>
      </c>
      <c r="B353" s="22" t="s">
        <v>276</v>
      </c>
      <c r="C353" s="22" t="s">
        <v>219</v>
      </c>
      <c r="D353" s="22" t="s">
        <v>283</v>
      </c>
      <c r="E353" s="22"/>
      <c r="F353" s="23">
        <v>7625701.5800000001</v>
      </c>
      <c r="G353" s="23">
        <v>5394205.2999999998</v>
      </c>
      <c r="H353" s="24">
        <f t="shared" si="5"/>
        <v>2231496.2800000003</v>
      </c>
    </row>
    <row r="354" spans="1:8" ht="78.75" outlineLevel="7">
      <c r="A354" s="3" t="s">
        <v>232</v>
      </c>
      <c r="B354" s="7" t="s">
        <v>276</v>
      </c>
      <c r="C354" s="7" t="s">
        <v>219</v>
      </c>
      <c r="D354" s="7" t="s">
        <v>283</v>
      </c>
      <c r="E354" s="7" t="s">
        <v>231</v>
      </c>
      <c r="F354" s="26">
        <v>7625701.5800000001</v>
      </c>
      <c r="G354" s="26">
        <v>5394205.2999999998</v>
      </c>
      <c r="H354" s="24">
        <f t="shared" si="5"/>
        <v>2231496.2800000003</v>
      </c>
    </row>
    <row r="355" spans="1:8" ht="31.5" outlineLevel="3">
      <c r="A355" s="25" t="s">
        <v>286</v>
      </c>
      <c r="B355" s="22" t="s">
        <v>276</v>
      </c>
      <c r="C355" s="22" t="s">
        <v>219</v>
      </c>
      <c r="D355" s="22" t="s">
        <v>285</v>
      </c>
      <c r="E355" s="22"/>
      <c r="F355" s="23">
        <v>1368100.42</v>
      </c>
      <c r="G355" s="23">
        <v>1368100.42</v>
      </c>
      <c r="H355" s="24">
        <f t="shared" si="5"/>
        <v>0</v>
      </c>
    </row>
    <row r="356" spans="1:8" ht="22.5" outlineLevel="7">
      <c r="A356" s="3" t="s">
        <v>224</v>
      </c>
      <c r="B356" s="7" t="s">
        <v>276</v>
      </c>
      <c r="C356" s="7" t="s">
        <v>219</v>
      </c>
      <c r="D356" s="7" t="s">
        <v>285</v>
      </c>
      <c r="E356" s="7" t="s">
        <v>223</v>
      </c>
      <c r="F356" s="26">
        <v>1368100.42</v>
      </c>
      <c r="G356" s="26">
        <v>1368100.42</v>
      </c>
      <c r="H356" s="24">
        <f t="shared" si="5"/>
        <v>0</v>
      </c>
    </row>
    <row r="357" spans="1:8" ht="31.5" outlineLevel="3">
      <c r="A357" s="25" t="s">
        <v>306</v>
      </c>
      <c r="B357" s="22" t="s">
        <v>276</v>
      </c>
      <c r="C357" s="22" t="s">
        <v>219</v>
      </c>
      <c r="D357" s="22" t="s">
        <v>305</v>
      </c>
      <c r="E357" s="22"/>
      <c r="F357" s="23">
        <v>1027314.38</v>
      </c>
      <c r="G357" s="23">
        <v>580839.16</v>
      </c>
      <c r="H357" s="24">
        <f t="shared" si="5"/>
        <v>446475.22</v>
      </c>
    </row>
    <row r="358" spans="1:8" ht="78.75" outlineLevel="7">
      <c r="A358" s="3" t="s">
        <v>232</v>
      </c>
      <c r="B358" s="7" t="s">
        <v>276</v>
      </c>
      <c r="C358" s="7" t="s">
        <v>219</v>
      </c>
      <c r="D358" s="7" t="s">
        <v>305</v>
      </c>
      <c r="E358" s="7" t="s">
        <v>231</v>
      </c>
      <c r="F358" s="26">
        <v>883448.47</v>
      </c>
      <c r="G358" s="26">
        <v>436973.25</v>
      </c>
      <c r="H358" s="24">
        <f t="shared" si="5"/>
        <v>446475.22</v>
      </c>
    </row>
    <row r="359" spans="1:8" ht="22.5" outlineLevel="7">
      <c r="A359" s="3" t="s">
        <v>224</v>
      </c>
      <c r="B359" s="7" t="s">
        <v>276</v>
      </c>
      <c r="C359" s="7" t="s">
        <v>219</v>
      </c>
      <c r="D359" s="7" t="s">
        <v>305</v>
      </c>
      <c r="E359" s="7" t="s">
        <v>223</v>
      </c>
      <c r="F359" s="26">
        <v>143865.91</v>
      </c>
      <c r="G359" s="26">
        <v>143865.91</v>
      </c>
      <c r="H359" s="24">
        <f t="shared" si="5"/>
        <v>0</v>
      </c>
    </row>
    <row r="360" spans="1:8" ht="147" outlineLevel="3">
      <c r="A360" s="27" t="s">
        <v>290</v>
      </c>
      <c r="B360" s="22" t="s">
        <v>276</v>
      </c>
      <c r="C360" s="22" t="s">
        <v>219</v>
      </c>
      <c r="D360" s="22" t="s">
        <v>289</v>
      </c>
      <c r="E360" s="22"/>
      <c r="F360" s="23">
        <v>12000</v>
      </c>
      <c r="G360" s="23">
        <v>3801.48</v>
      </c>
      <c r="H360" s="24">
        <f t="shared" si="5"/>
        <v>8198.52</v>
      </c>
    </row>
    <row r="361" spans="1:8" ht="78.75" outlineLevel="7">
      <c r="A361" s="3" t="s">
        <v>232</v>
      </c>
      <c r="B361" s="7" t="s">
        <v>276</v>
      </c>
      <c r="C361" s="7" t="s">
        <v>219</v>
      </c>
      <c r="D361" s="7" t="s">
        <v>289</v>
      </c>
      <c r="E361" s="7" t="s">
        <v>231</v>
      </c>
      <c r="F361" s="26">
        <v>12000</v>
      </c>
      <c r="G361" s="26">
        <v>3801.48</v>
      </c>
      <c r="H361" s="24">
        <f t="shared" si="5"/>
        <v>8198.52</v>
      </c>
    </row>
    <row r="362" spans="1:8" ht="52.5" outlineLevel="2">
      <c r="A362" s="25" t="s">
        <v>296</v>
      </c>
      <c r="B362" s="22" t="s">
        <v>276</v>
      </c>
      <c r="C362" s="22" t="s">
        <v>219</v>
      </c>
      <c r="D362" s="22" t="s">
        <v>295</v>
      </c>
      <c r="E362" s="22"/>
      <c r="F362" s="23">
        <v>60000</v>
      </c>
      <c r="G362" s="23">
        <v>52886.82</v>
      </c>
      <c r="H362" s="24">
        <f t="shared" si="5"/>
        <v>7113.18</v>
      </c>
    </row>
    <row r="363" spans="1:8" ht="73.5" outlineLevel="3">
      <c r="A363" s="25" t="s">
        <v>298</v>
      </c>
      <c r="B363" s="22" t="s">
        <v>276</v>
      </c>
      <c r="C363" s="22" t="s">
        <v>219</v>
      </c>
      <c r="D363" s="22" t="s">
        <v>297</v>
      </c>
      <c r="E363" s="22"/>
      <c r="F363" s="23">
        <v>60000</v>
      </c>
      <c r="G363" s="23">
        <v>52886.82</v>
      </c>
      <c r="H363" s="24">
        <f t="shared" si="5"/>
        <v>7113.18</v>
      </c>
    </row>
    <row r="364" spans="1:8" ht="78.75" outlineLevel="7">
      <c r="A364" s="3" t="s">
        <v>232</v>
      </c>
      <c r="B364" s="7" t="s">
        <v>276</v>
      </c>
      <c r="C364" s="7" t="s">
        <v>219</v>
      </c>
      <c r="D364" s="7" t="s">
        <v>297</v>
      </c>
      <c r="E364" s="7" t="s">
        <v>231</v>
      </c>
      <c r="F364" s="26">
        <v>22113.18</v>
      </c>
      <c r="G364" s="26">
        <v>15000</v>
      </c>
      <c r="H364" s="24">
        <f t="shared" si="5"/>
        <v>7113.18</v>
      </c>
    </row>
    <row r="365" spans="1:8" ht="22.5" outlineLevel="7">
      <c r="A365" s="3" t="s">
        <v>224</v>
      </c>
      <c r="B365" s="7" t="s">
        <v>276</v>
      </c>
      <c r="C365" s="7" t="s">
        <v>219</v>
      </c>
      <c r="D365" s="7" t="s">
        <v>297</v>
      </c>
      <c r="E365" s="7" t="s">
        <v>223</v>
      </c>
      <c r="F365" s="26">
        <v>37886.82</v>
      </c>
      <c r="G365" s="26">
        <v>37886.82</v>
      </c>
      <c r="H365" s="24">
        <f t="shared" ref="H365:H428" si="6">F365-G365</f>
        <v>0</v>
      </c>
    </row>
    <row r="366" spans="1:8" ht="21" outlineLevel="1">
      <c r="A366" s="25" t="s">
        <v>326</v>
      </c>
      <c r="B366" s="22" t="s">
        <v>276</v>
      </c>
      <c r="C366" s="22" t="s">
        <v>325</v>
      </c>
      <c r="D366" s="22"/>
      <c r="E366" s="22"/>
      <c r="F366" s="23">
        <v>18449409.149999999</v>
      </c>
      <c r="G366" s="23">
        <v>9298289.3300000001</v>
      </c>
      <c r="H366" s="24">
        <f t="shared" si="6"/>
        <v>9151119.8199999984</v>
      </c>
    </row>
    <row r="367" spans="1:8" ht="31.5" outlineLevel="2">
      <c r="A367" s="25" t="s">
        <v>32</v>
      </c>
      <c r="B367" s="22" t="s">
        <v>276</v>
      </c>
      <c r="C367" s="22" t="s">
        <v>325</v>
      </c>
      <c r="D367" s="22" t="s">
        <v>31</v>
      </c>
      <c r="E367" s="22"/>
      <c r="F367" s="23">
        <v>69079.320000000007</v>
      </c>
      <c r="G367" s="23">
        <v>37953.879999999997</v>
      </c>
      <c r="H367" s="24">
        <f t="shared" si="6"/>
        <v>31125.44000000001</v>
      </c>
    </row>
    <row r="368" spans="1:8" ht="94.5" outlineLevel="3">
      <c r="A368" s="25" t="s">
        <v>328</v>
      </c>
      <c r="B368" s="22" t="s">
        <v>276</v>
      </c>
      <c r="C368" s="22" t="s">
        <v>325</v>
      </c>
      <c r="D368" s="22" t="s">
        <v>327</v>
      </c>
      <c r="E368" s="22"/>
      <c r="F368" s="23">
        <v>69079.320000000007</v>
      </c>
      <c r="G368" s="23">
        <v>37953.879999999997</v>
      </c>
      <c r="H368" s="24">
        <f t="shared" si="6"/>
        <v>31125.44000000001</v>
      </c>
    </row>
    <row r="369" spans="1:8" ht="45" outlineLevel="7">
      <c r="A369" s="3" t="s">
        <v>42</v>
      </c>
      <c r="B369" s="7" t="s">
        <v>276</v>
      </c>
      <c r="C369" s="7" t="s">
        <v>325</v>
      </c>
      <c r="D369" s="7" t="s">
        <v>327</v>
      </c>
      <c r="E369" s="7" t="s">
        <v>41</v>
      </c>
      <c r="F369" s="26">
        <v>45953.88</v>
      </c>
      <c r="G369" s="26">
        <v>37953.879999999997</v>
      </c>
      <c r="H369" s="24">
        <f t="shared" si="6"/>
        <v>8000</v>
      </c>
    </row>
    <row r="370" spans="1:8" outlineLevel="7">
      <c r="A370" s="3" t="s">
        <v>85</v>
      </c>
      <c r="B370" s="7" t="s">
        <v>276</v>
      </c>
      <c r="C370" s="7" t="s">
        <v>325</v>
      </c>
      <c r="D370" s="7" t="s">
        <v>327</v>
      </c>
      <c r="E370" s="7" t="s">
        <v>84</v>
      </c>
      <c r="F370" s="26">
        <v>10000</v>
      </c>
      <c r="G370" s="26">
        <v>0</v>
      </c>
      <c r="H370" s="24">
        <f t="shared" si="6"/>
        <v>10000</v>
      </c>
    </row>
    <row r="371" spans="1:8" outlineLevel="7">
      <c r="A371" s="3" t="s">
        <v>21</v>
      </c>
      <c r="B371" s="7" t="s">
        <v>276</v>
      </c>
      <c r="C371" s="7" t="s">
        <v>325</v>
      </c>
      <c r="D371" s="7" t="s">
        <v>327</v>
      </c>
      <c r="E371" s="7" t="s">
        <v>20</v>
      </c>
      <c r="F371" s="26">
        <v>13125.44</v>
      </c>
      <c r="G371" s="26">
        <v>0</v>
      </c>
      <c r="H371" s="24">
        <f t="shared" si="6"/>
        <v>13125.44</v>
      </c>
    </row>
    <row r="372" spans="1:8" ht="52.5" outlineLevel="2">
      <c r="A372" s="25" t="s">
        <v>282</v>
      </c>
      <c r="B372" s="22" t="s">
        <v>276</v>
      </c>
      <c r="C372" s="22" t="s">
        <v>325</v>
      </c>
      <c r="D372" s="22" t="s">
        <v>281</v>
      </c>
      <c r="E372" s="22"/>
      <c r="F372" s="23">
        <v>18380329.829999998</v>
      </c>
      <c r="G372" s="23">
        <v>9260335.4499999993</v>
      </c>
      <c r="H372" s="24">
        <f t="shared" si="6"/>
        <v>9119994.379999999</v>
      </c>
    </row>
    <row r="373" spans="1:8" outlineLevel="3">
      <c r="A373" s="25" t="s">
        <v>34</v>
      </c>
      <c r="B373" s="22" t="s">
        <v>276</v>
      </c>
      <c r="C373" s="22" t="s">
        <v>325</v>
      </c>
      <c r="D373" s="22" t="s">
        <v>329</v>
      </c>
      <c r="E373" s="22"/>
      <c r="F373" s="23">
        <v>900000</v>
      </c>
      <c r="G373" s="23">
        <v>610714.56000000006</v>
      </c>
      <c r="H373" s="24">
        <f t="shared" si="6"/>
        <v>289285.43999999994</v>
      </c>
    </row>
    <row r="374" spans="1:8" ht="33.75" outlineLevel="7">
      <c r="A374" s="3" t="s">
        <v>15</v>
      </c>
      <c r="B374" s="7" t="s">
        <v>276</v>
      </c>
      <c r="C374" s="7" t="s">
        <v>325</v>
      </c>
      <c r="D374" s="7" t="s">
        <v>329</v>
      </c>
      <c r="E374" s="7" t="s">
        <v>14</v>
      </c>
      <c r="F374" s="26">
        <v>750000</v>
      </c>
      <c r="G374" s="26">
        <v>469843.19</v>
      </c>
      <c r="H374" s="24">
        <f t="shared" si="6"/>
        <v>280156.81</v>
      </c>
    </row>
    <row r="375" spans="1:8" ht="67.5" outlineLevel="7">
      <c r="A375" s="3" t="s">
        <v>17</v>
      </c>
      <c r="B375" s="7" t="s">
        <v>276</v>
      </c>
      <c r="C375" s="7" t="s">
        <v>325</v>
      </c>
      <c r="D375" s="7" t="s">
        <v>329</v>
      </c>
      <c r="E375" s="7" t="s">
        <v>16</v>
      </c>
      <c r="F375" s="26">
        <v>150000</v>
      </c>
      <c r="G375" s="26">
        <v>140871.37</v>
      </c>
      <c r="H375" s="24">
        <f t="shared" si="6"/>
        <v>9128.6300000000047</v>
      </c>
    </row>
    <row r="376" spans="1:8" ht="39" customHeight="1" outlineLevel="3">
      <c r="A376" s="25" t="s">
        <v>284</v>
      </c>
      <c r="B376" s="22" t="s">
        <v>276</v>
      </c>
      <c r="C376" s="22" t="s">
        <v>325</v>
      </c>
      <c r="D376" s="22" t="s">
        <v>283</v>
      </c>
      <c r="E376" s="22"/>
      <c r="F376" s="23">
        <v>5260911.68</v>
      </c>
      <c r="G376" s="23">
        <v>3601417.73</v>
      </c>
      <c r="H376" s="24">
        <f t="shared" si="6"/>
        <v>1659493.9499999997</v>
      </c>
    </row>
    <row r="377" spans="1:8" outlineLevel="7">
      <c r="A377" s="3" t="s">
        <v>49</v>
      </c>
      <c r="B377" s="7" t="s">
        <v>276</v>
      </c>
      <c r="C377" s="7" t="s">
        <v>325</v>
      </c>
      <c r="D377" s="7" t="s">
        <v>283</v>
      </c>
      <c r="E377" s="7" t="s">
        <v>48</v>
      </c>
      <c r="F377" s="26">
        <v>3058000</v>
      </c>
      <c r="G377" s="26">
        <v>2506577.04</v>
      </c>
      <c r="H377" s="24">
        <f t="shared" si="6"/>
        <v>551422.96</v>
      </c>
    </row>
    <row r="378" spans="1:8" ht="56.25" outlineLevel="7">
      <c r="A378" s="3" t="s">
        <v>40</v>
      </c>
      <c r="B378" s="7" t="s">
        <v>276</v>
      </c>
      <c r="C378" s="7" t="s">
        <v>325</v>
      </c>
      <c r="D378" s="7" t="s">
        <v>283</v>
      </c>
      <c r="E378" s="7" t="s">
        <v>39</v>
      </c>
      <c r="F378" s="26">
        <v>1271466.83</v>
      </c>
      <c r="G378" s="26">
        <v>704988.53</v>
      </c>
      <c r="H378" s="24">
        <f t="shared" si="6"/>
        <v>566478.30000000005</v>
      </c>
    </row>
    <row r="379" spans="1:8" ht="22.5" outlineLevel="7">
      <c r="A379" s="3" t="s">
        <v>19</v>
      </c>
      <c r="B379" s="7" t="s">
        <v>276</v>
      </c>
      <c r="C379" s="7" t="s">
        <v>325</v>
      </c>
      <c r="D379" s="7" t="s">
        <v>283</v>
      </c>
      <c r="E379" s="7" t="s">
        <v>18</v>
      </c>
      <c r="F379" s="26">
        <v>931444.85</v>
      </c>
      <c r="G379" s="26">
        <v>389852.15999999997</v>
      </c>
      <c r="H379" s="24">
        <f t="shared" si="6"/>
        <v>541592.68999999994</v>
      </c>
    </row>
    <row r="380" spans="1:8" ht="43.5" customHeight="1" outlineLevel="3">
      <c r="A380" s="25" t="s">
        <v>286</v>
      </c>
      <c r="B380" s="22" t="s">
        <v>276</v>
      </c>
      <c r="C380" s="22" t="s">
        <v>325</v>
      </c>
      <c r="D380" s="22" t="s">
        <v>285</v>
      </c>
      <c r="E380" s="22"/>
      <c r="F380" s="23">
        <v>618147.15</v>
      </c>
      <c r="G380" s="23">
        <v>618147.15</v>
      </c>
      <c r="H380" s="24">
        <f t="shared" si="6"/>
        <v>0</v>
      </c>
    </row>
    <row r="381" spans="1:8" ht="56.25" outlineLevel="7">
      <c r="A381" s="3" t="s">
        <v>40</v>
      </c>
      <c r="B381" s="7" t="s">
        <v>276</v>
      </c>
      <c r="C381" s="7" t="s">
        <v>325</v>
      </c>
      <c r="D381" s="7" t="s">
        <v>285</v>
      </c>
      <c r="E381" s="7" t="s">
        <v>39</v>
      </c>
      <c r="F381" s="26">
        <v>500000</v>
      </c>
      <c r="G381" s="26">
        <v>500000</v>
      </c>
      <c r="H381" s="24">
        <f t="shared" si="6"/>
        <v>0</v>
      </c>
    </row>
    <row r="382" spans="1:8" ht="22.5" outlineLevel="7">
      <c r="A382" s="3" t="s">
        <v>19</v>
      </c>
      <c r="B382" s="7" t="s">
        <v>276</v>
      </c>
      <c r="C382" s="7" t="s">
        <v>325</v>
      </c>
      <c r="D382" s="7" t="s">
        <v>285</v>
      </c>
      <c r="E382" s="7" t="s">
        <v>18</v>
      </c>
      <c r="F382" s="26">
        <v>118147.15</v>
      </c>
      <c r="G382" s="26">
        <v>118147.15</v>
      </c>
      <c r="H382" s="24">
        <f t="shared" si="6"/>
        <v>0</v>
      </c>
    </row>
    <row r="383" spans="1:8" ht="189" outlineLevel="3">
      <c r="A383" s="27" t="s">
        <v>331</v>
      </c>
      <c r="B383" s="22" t="s">
        <v>276</v>
      </c>
      <c r="C383" s="22" t="s">
        <v>325</v>
      </c>
      <c r="D383" s="22" t="s">
        <v>330</v>
      </c>
      <c r="E383" s="22"/>
      <c r="F383" s="23">
        <v>2500</v>
      </c>
      <c r="G383" s="23">
        <v>1382</v>
      </c>
      <c r="H383" s="24">
        <f t="shared" si="6"/>
        <v>1118</v>
      </c>
    </row>
    <row r="384" spans="1:8" ht="22.5" outlineLevel="7">
      <c r="A384" s="3" t="s">
        <v>19</v>
      </c>
      <c r="B384" s="7" t="s">
        <v>276</v>
      </c>
      <c r="C384" s="7" t="s">
        <v>325</v>
      </c>
      <c r="D384" s="7" t="s">
        <v>330</v>
      </c>
      <c r="E384" s="7" t="s">
        <v>18</v>
      </c>
      <c r="F384" s="26">
        <v>2500</v>
      </c>
      <c r="G384" s="26">
        <v>1382</v>
      </c>
      <c r="H384" s="24">
        <f t="shared" si="6"/>
        <v>1118</v>
      </c>
    </row>
    <row r="385" spans="1:8" outlineLevel="3">
      <c r="A385" s="25"/>
      <c r="B385" s="22" t="s">
        <v>276</v>
      </c>
      <c r="C385" s="22" t="s">
        <v>325</v>
      </c>
      <c r="D385" s="22" t="s">
        <v>332</v>
      </c>
      <c r="E385" s="22"/>
      <c r="F385" s="23">
        <v>122600</v>
      </c>
      <c r="G385" s="23">
        <v>60925</v>
      </c>
      <c r="H385" s="24">
        <f t="shared" si="6"/>
        <v>61675</v>
      </c>
    </row>
    <row r="386" spans="1:8" ht="22.5" outlineLevel="7">
      <c r="A386" s="3" t="s">
        <v>19</v>
      </c>
      <c r="B386" s="7" t="s">
        <v>276</v>
      </c>
      <c r="C386" s="7" t="s">
        <v>325</v>
      </c>
      <c r="D386" s="7" t="s">
        <v>332</v>
      </c>
      <c r="E386" s="7" t="s">
        <v>18</v>
      </c>
      <c r="F386" s="26">
        <v>122600</v>
      </c>
      <c r="G386" s="26">
        <v>60925</v>
      </c>
      <c r="H386" s="24">
        <f t="shared" si="6"/>
        <v>61675</v>
      </c>
    </row>
    <row r="387" spans="1:8" ht="147" outlineLevel="3">
      <c r="A387" s="27" t="s">
        <v>310</v>
      </c>
      <c r="B387" s="22" t="s">
        <v>276</v>
      </c>
      <c r="C387" s="22" t="s">
        <v>325</v>
      </c>
      <c r="D387" s="22" t="s">
        <v>309</v>
      </c>
      <c r="E387" s="22"/>
      <c r="F387" s="23">
        <v>861</v>
      </c>
      <c r="G387" s="23">
        <v>861</v>
      </c>
      <c r="H387" s="24">
        <f t="shared" si="6"/>
        <v>0</v>
      </c>
    </row>
    <row r="388" spans="1:8" ht="22.5" outlineLevel="7">
      <c r="A388" s="3" t="s">
        <v>19</v>
      </c>
      <c r="B388" s="7" t="s">
        <v>276</v>
      </c>
      <c r="C388" s="7" t="s">
        <v>325</v>
      </c>
      <c r="D388" s="7" t="s">
        <v>309</v>
      </c>
      <c r="E388" s="7" t="s">
        <v>18</v>
      </c>
      <c r="F388" s="26">
        <v>861</v>
      </c>
      <c r="G388" s="26">
        <v>861</v>
      </c>
      <c r="H388" s="24">
        <f t="shared" si="6"/>
        <v>0</v>
      </c>
    </row>
    <row r="389" spans="1:8" ht="94.5" outlineLevel="3">
      <c r="A389" s="25" t="s">
        <v>312</v>
      </c>
      <c r="B389" s="22" t="s">
        <v>276</v>
      </c>
      <c r="C389" s="22" t="s">
        <v>325</v>
      </c>
      <c r="D389" s="22" t="s">
        <v>311</v>
      </c>
      <c r="E389" s="22"/>
      <c r="F389" s="23">
        <v>92900</v>
      </c>
      <c r="G389" s="23">
        <v>40200</v>
      </c>
      <c r="H389" s="24">
        <f t="shared" si="6"/>
        <v>52700</v>
      </c>
    </row>
    <row r="390" spans="1:8" ht="22.5" outlineLevel="7">
      <c r="A390" s="3" t="s">
        <v>19</v>
      </c>
      <c r="B390" s="7" t="s">
        <v>276</v>
      </c>
      <c r="C390" s="7" t="s">
        <v>325</v>
      </c>
      <c r="D390" s="7" t="s">
        <v>311</v>
      </c>
      <c r="E390" s="7" t="s">
        <v>18</v>
      </c>
      <c r="F390" s="26">
        <v>400</v>
      </c>
      <c r="G390" s="26">
        <v>200</v>
      </c>
      <c r="H390" s="24">
        <f t="shared" si="6"/>
        <v>200</v>
      </c>
    </row>
    <row r="391" spans="1:8" outlineLevel="7">
      <c r="A391" s="3" t="s">
        <v>335</v>
      </c>
      <c r="B391" s="7" t="s">
        <v>276</v>
      </c>
      <c r="C391" s="7" t="s">
        <v>325</v>
      </c>
      <c r="D391" s="7" t="s">
        <v>311</v>
      </c>
      <c r="E391" s="7" t="s">
        <v>334</v>
      </c>
      <c r="F391" s="26">
        <v>92500</v>
      </c>
      <c r="G391" s="26">
        <v>40000</v>
      </c>
      <c r="H391" s="24">
        <f t="shared" si="6"/>
        <v>52500</v>
      </c>
    </row>
    <row r="392" spans="1:8" ht="220.5" outlineLevel="3">
      <c r="A392" s="27" t="s">
        <v>337</v>
      </c>
      <c r="B392" s="22" t="s">
        <v>276</v>
      </c>
      <c r="C392" s="22" t="s">
        <v>325</v>
      </c>
      <c r="D392" s="22" t="s">
        <v>336</v>
      </c>
      <c r="E392" s="22"/>
      <c r="F392" s="23">
        <v>2051700</v>
      </c>
      <c r="G392" s="23">
        <v>939621.77</v>
      </c>
      <c r="H392" s="24">
        <f t="shared" si="6"/>
        <v>1112078.23</v>
      </c>
    </row>
    <row r="393" spans="1:8" ht="22.5" outlineLevel="7">
      <c r="A393" s="3" t="s">
        <v>19</v>
      </c>
      <c r="B393" s="7" t="s">
        <v>276</v>
      </c>
      <c r="C393" s="7" t="s">
        <v>325</v>
      </c>
      <c r="D393" s="7" t="s">
        <v>336</v>
      </c>
      <c r="E393" s="7" t="s">
        <v>18</v>
      </c>
      <c r="F393" s="26">
        <v>20313</v>
      </c>
      <c r="G393" s="26">
        <v>0</v>
      </c>
      <c r="H393" s="24">
        <f t="shared" si="6"/>
        <v>20313</v>
      </c>
    </row>
    <row r="394" spans="1:8" ht="78.75" outlineLevel="7">
      <c r="A394" s="3" t="s">
        <v>232</v>
      </c>
      <c r="B394" s="7" t="s">
        <v>276</v>
      </c>
      <c r="C394" s="7" t="s">
        <v>325</v>
      </c>
      <c r="D394" s="7" t="s">
        <v>336</v>
      </c>
      <c r="E394" s="7" t="s">
        <v>231</v>
      </c>
      <c r="F394" s="26">
        <v>2031387</v>
      </c>
      <c r="G394" s="26">
        <v>939621.77</v>
      </c>
      <c r="H394" s="24">
        <f t="shared" si="6"/>
        <v>1091765.23</v>
      </c>
    </row>
    <row r="395" spans="1:8" ht="147" outlineLevel="3">
      <c r="A395" s="27" t="s">
        <v>290</v>
      </c>
      <c r="B395" s="22" t="s">
        <v>276</v>
      </c>
      <c r="C395" s="22" t="s">
        <v>325</v>
      </c>
      <c r="D395" s="22" t="s">
        <v>289</v>
      </c>
      <c r="E395" s="22"/>
      <c r="F395" s="23">
        <v>830</v>
      </c>
      <c r="G395" s="23">
        <v>486.62</v>
      </c>
      <c r="H395" s="24">
        <f t="shared" si="6"/>
        <v>343.38</v>
      </c>
    </row>
    <row r="396" spans="1:8" ht="22.5" outlineLevel="7">
      <c r="A396" s="3" t="s">
        <v>19</v>
      </c>
      <c r="B396" s="7" t="s">
        <v>276</v>
      </c>
      <c r="C396" s="7" t="s">
        <v>325</v>
      </c>
      <c r="D396" s="7" t="s">
        <v>289</v>
      </c>
      <c r="E396" s="7" t="s">
        <v>18</v>
      </c>
      <c r="F396" s="26">
        <v>830</v>
      </c>
      <c r="G396" s="26">
        <v>486.62</v>
      </c>
      <c r="H396" s="24">
        <f t="shared" si="6"/>
        <v>343.38</v>
      </c>
    </row>
    <row r="397" spans="1:8" ht="157.5" outlineLevel="3">
      <c r="A397" s="27" t="s">
        <v>339</v>
      </c>
      <c r="B397" s="22" t="s">
        <v>276</v>
      </c>
      <c r="C397" s="22" t="s">
        <v>325</v>
      </c>
      <c r="D397" s="22" t="s">
        <v>338</v>
      </c>
      <c r="E397" s="22"/>
      <c r="F397" s="23">
        <v>14500</v>
      </c>
      <c r="G397" s="23">
        <v>3890</v>
      </c>
      <c r="H397" s="24">
        <f t="shared" si="6"/>
        <v>10610</v>
      </c>
    </row>
    <row r="398" spans="1:8" ht="22.5" outlineLevel="7">
      <c r="A398" s="3" t="s">
        <v>19</v>
      </c>
      <c r="B398" s="7" t="s">
        <v>276</v>
      </c>
      <c r="C398" s="7" t="s">
        <v>325</v>
      </c>
      <c r="D398" s="7" t="s">
        <v>338</v>
      </c>
      <c r="E398" s="7" t="s">
        <v>18</v>
      </c>
      <c r="F398" s="26">
        <v>14500</v>
      </c>
      <c r="G398" s="26">
        <v>3890</v>
      </c>
      <c r="H398" s="24">
        <f t="shared" si="6"/>
        <v>10610</v>
      </c>
    </row>
    <row r="399" spans="1:8" ht="94.5" outlineLevel="3">
      <c r="A399" s="25" t="s">
        <v>341</v>
      </c>
      <c r="B399" s="22" t="s">
        <v>276</v>
      </c>
      <c r="C399" s="22" t="s">
        <v>325</v>
      </c>
      <c r="D399" s="22" t="s">
        <v>340</v>
      </c>
      <c r="E399" s="22"/>
      <c r="F399" s="23">
        <v>900</v>
      </c>
      <c r="G399" s="23">
        <v>295</v>
      </c>
      <c r="H399" s="24">
        <f t="shared" si="6"/>
        <v>605</v>
      </c>
    </row>
    <row r="400" spans="1:8" ht="22.5" outlineLevel="7">
      <c r="A400" s="3" t="s">
        <v>19</v>
      </c>
      <c r="B400" s="7" t="s">
        <v>276</v>
      </c>
      <c r="C400" s="7" t="s">
        <v>325</v>
      </c>
      <c r="D400" s="7" t="s">
        <v>340</v>
      </c>
      <c r="E400" s="7" t="s">
        <v>18</v>
      </c>
      <c r="F400" s="26">
        <v>900</v>
      </c>
      <c r="G400" s="26">
        <v>295</v>
      </c>
      <c r="H400" s="24">
        <f t="shared" si="6"/>
        <v>605</v>
      </c>
    </row>
    <row r="401" spans="1:8" ht="31.5" outlineLevel="3">
      <c r="A401" s="25" t="s">
        <v>314</v>
      </c>
      <c r="B401" s="22" t="s">
        <v>276</v>
      </c>
      <c r="C401" s="22" t="s">
        <v>325</v>
      </c>
      <c r="D401" s="22" t="s">
        <v>313</v>
      </c>
      <c r="E401" s="22"/>
      <c r="F401" s="23">
        <v>180</v>
      </c>
      <c r="G401" s="23">
        <v>0</v>
      </c>
      <c r="H401" s="24">
        <f t="shared" si="6"/>
        <v>180</v>
      </c>
    </row>
    <row r="402" spans="1:8" ht="22.5" outlineLevel="7">
      <c r="A402" s="3" t="s">
        <v>19</v>
      </c>
      <c r="B402" s="7" t="s">
        <v>276</v>
      </c>
      <c r="C402" s="7" t="s">
        <v>325</v>
      </c>
      <c r="D402" s="7" t="s">
        <v>313</v>
      </c>
      <c r="E402" s="7" t="s">
        <v>18</v>
      </c>
      <c r="F402" s="26">
        <v>180</v>
      </c>
      <c r="G402" s="26">
        <v>0</v>
      </c>
      <c r="H402" s="24">
        <f t="shared" si="6"/>
        <v>180</v>
      </c>
    </row>
    <row r="403" spans="1:8" ht="31.5" outlineLevel="3">
      <c r="A403" s="25" t="s">
        <v>69</v>
      </c>
      <c r="B403" s="22" t="s">
        <v>276</v>
      </c>
      <c r="C403" s="22" t="s">
        <v>325</v>
      </c>
      <c r="D403" s="22" t="s">
        <v>342</v>
      </c>
      <c r="E403" s="22"/>
      <c r="F403" s="23">
        <v>8000000</v>
      </c>
      <c r="G403" s="23">
        <v>2503251.92</v>
      </c>
      <c r="H403" s="24">
        <f t="shared" si="6"/>
        <v>5496748.0800000001</v>
      </c>
    </row>
    <row r="404" spans="1:8" outlineLevel="7">
      <c r="A404" s="3" t="s">
        <v>49</v>
      </c>
      <c r="B404" s="7" t="s">
        <v>276</v>
      </c>
      <c r="C404" s="7" t="s">
        <v>325</v>
      </c>
      <c r="D404" s="7" t="s">
        <v>342</v>
      </c>
      <c r="E404" s="7" t="s">
        <v>48</v>
      </c>
      <c r="F404" s="26">
        <v>7500000</v>
      </c>
      <c r="G404" s="26">
        <v>2498215.54</v>
      </c>
      <c r="H404" s="24">
        <f t="shared" si="6"/>
        <v>5001784.46</v>
      </c>
    </row>
    <row r="405" spans="1:8" ht="56.25" outlineLevel="7">
      <c r="A405" s="3" t="s">
        <v>40</v>
      </c>
      <c r="B405" s="7" t="s">
        <v>276</v>
      </c>
      <c r="C405" s="7" t="s">
        <v>325</v>
      </c>
      <c r="D405" s="7" t="s">
        <v>342</v>
      </c>
      <c r="E405" s="7" t="s">
        <v>39</v>
      </c>
      <c r="F405" s="26">
        <v>500000</v>
      </c>
      <c r="G405" s="26">
        <v>5036.38</v>
      </c>
      <c r="H405" s="24">
        <f t="shared" si="6"/>
        <v>494963.62</v>
      </c>
    </row>
    <row r="406" spans="1:8" ht="94.5" outlineLevel="3">
      <c r="A406" s="25" t="s">
        <v>344</v>
      </c>
      <c r="B406" s="22" t="s">
        <v>276</v>
      </c>
      <c r="C406" s="22" t="s">
        <v>325</v>
      </c>
      <c r="D406" s="22" t="s">
        <v>343</v>
      </c>
      <c r="E406" s="22"/>
      <c r="F406" s="23">
        <v>1314300</v>
      </c>
      <c r="G406" s="23">
        <v>879142.7</v>
      </c>
      <c r="H406" s="24">
        <f t="shared" si="6"/>
        <v>435157.30000000005</v>
      </c>
    </row>
    <row r="407" spans="1:8" ht="84" outlineLevel="4">
      <c r="A407" s="25" t="s">
        <v>346</v>
      </c>
      <c r="B407" s="22" t="s">
        <v>276</v>
      </c>
      <c r="C407" s="22" t="s">
        <v>325</v>
      </c>
      <c r="D407" s="22" t="s">
        <v>345</v>
      </c>
      <c r="E407" s="22"/>
      <c r="F407" s="23">
        <v>1314300</v>
      </c>
      <c r="G407" s="23">
        <v>879142.7</v>
      </c>
      <c r="H407" s="24">
        <f t="shared" si="6"/>
        <v>435157.30000000005</v>
      </c>
    </row>
    <row r="408" spans="1:8" ht="22.5" outlineLevel="7">
      <c r="A408" s="3" t="s">
        <v>224</v>
      </c>
      <c r="B408" s="7" t="s">
        <v>276</v>
      </c>
      <c r="C408" s="7" t="s">
        <v>325</v>
      </c>
      <c r="D408" s="7" t="s">
        <v>345</v>
      </c>
      <c r="E408" s="7" t="s">
        <v>223</v>
      </c>
      <c r="F408" s="26">
        <v>1314300</v>
      </c>
      <c r="G408" s="26">
        <v>879142.7</v>
      </c>
      <c r="H408" s="24">
        <f t="shared" si="6"/>
        <v>435157.30000000005</v>
      </c>
    </row>
    <row r="409" spans="1:8" ht="21" outlineLevel="1">
      <c r="A409" s="25" t="s">
        <v>197</v>
      </c>
      <c r="B409" s="22" t="s">
        <v>276</v>
      </c>
      <c r="C409" s="22" t="s">
        <v>196</v>
      </c>
      <c r="D409" s="22"/>
      <c r="E409" s="22"/>
      <c r="F409" s="23">
        <v>187800</v>
      </c>
      <c r="G409" s="23">
        <v>59000</v>
      </c>
      <c r="H409" s="24">
        <f t="shared" si="6"/>
        <v>128800</v>
      </c>
    </row>
    <row r="410" spans="1:8" ht="52.5" outlineLevel="2">
      <c r="A410" s="25" t="s">
        <v>282</v>
      </c>
      <c r="B410" s="22" t="s">
        <v>276</v>
      </c>
      <c r="C410" s="22" t="s">
        <v>196</v>
      </c>
      <c r="D410" s="22" t="s">
        <v>281</v>
      </c>
      <c r="E410" s="22"/>
      <c r="F410" s="23">
        <v>187800</v>
      </c>
      <c r="G410" s="23">
        <v>59000</v>
      </c>
      <c r="H410" s="24">
        <f t="shared" si="6"/>
        <v>128800</v>
      </c>
    </row>
    <row r="411" spans="1:8" ht="94.5" outlineLevel="3">
      <c r="A411" s="25" t="s">
        <v>341</v>
      </c>
      <c r="B411" s="22" t="s">
        <v>276</v>
      </c>
      <c r="C411" s="22" t="s">
        <v>196</v>
      </c>
      <c r="D411" s="22" t="s">
        <v>340</v>
      </c>
      <c r="E411" s="22"/>
      <c r="F411" s="23">
        <v>181800</v>
      </c>
      <c r="G411" s="23">
        <v>59000</v>
      </c>
      <c r="H411" s="24">
        <f t="shared" si="6"/>
        <v>122800</v>
      </c>
    </row>
    <row r="412" spans="1:8" ht="45" outlineLevel="7">
      <c r="A412" s="3" t="s">
        <v>201</v>
      </c>
      <c r="B412" s="7" t="s">
        <v>276</v>
      </c>
      <c r="C412" s="7" t="s">
        <v>196</v>
      </c>
      <c r="D412" s="7" t="s">
        <v>340</v>
      </c>
      <c r="E412" s="7" t="s">
        <v>200</v>
      </c>
      <c r="F412" s="26">
        <v>181800</v>
      </c>
      <c r="G412" s="26">
        <v>59000</v>
      </c>
      <c r="H412" s="24">
        <f t="shared" si="6"/>
        <v>122800</v>
      </c>
    </row>
    <row r="413" spans="1:8" ht="42" outlineLevel="3">
      <c r="A413" s="25" t="s">
        <v>348</v>
      </c>
      <c r="B413" s="22" t="s">
        <v>276</v>
      </c>
      <c r="C413" s="22" t="s">
        <v>196</v>
      </c>
      <c r="D413" s="22" t="s">
        <v>347</v>
      </c>
      <c r="E413" s="22"/>
      <c r="F413" s="23">
        <v>6000</v>
      </c>
      <c r="G413" s="23">
        <v>0</v>
      </c>
      <c r="H413" s="24">
        <f t="shared" si="6"/>
        <v>6000</v>
      </c>
    </row>
    <row r="414" spans="1:8" ht="33.75" outlineLevel="7">
      <c r="A414" s="3" t="s">
        <v>350</v>
      </c>
      <c r="B414" s="7" t="s">
        <v>276</v>
      </c>
      <c r="C414" s="7" t="s">
        <v>196</v>
      </c>
      <c r="D414" s="7" t="s">
        <v>347</v>
      </c>
      <c r="E414" s="7" t="s">
        <v>349</v>
      </c>
      <c r="F414" s="26">
        <v>6000</v>
      </c>
      <c r="G414" s="26">
        <v>0</v>
      </c>
      <c r="H414" s="24">
        <f t="shared" si="6"/>
        <v>6000</v>
      </c>
    </row>
    <row r="415" spans="1:8" ht="18.75" customHeight="1" outlineLevel="1">
      <c r="A415" s="25" t="s">
        <v>352</v>
      </c>
      <c r="B415" s="22" t="s">
        <v>276</v>
      </c>
      <c r="C415" s="22" t="s">
        <v>351</v>
      </c>
      <c r="D415" s="22"/>
      <c r="E415" s="22"/>
      <c r="F415" s="23">
        <v>27942800</v>
      </c>
      <c r="G415" s="23">
        <v>13255130.550000001</v>
      </c>
      <c r="H415" s="24">
        <f t="shared" si="6"/>
        <v>14687669.449999999</v>
      </c>
    </row>
    <row r="416" spans="1:8" ht="52.5" outlineLevel="2">
      <c r="A416" s="25" t="s">
        <v>282</v>
      </c>
      <c r="B416" s="22" t="s">
        <v>276</v>
      </c>
      <c r="C416" s="22" t="s">
        <v>351</v>
      </c>
      <c r="D416" s="22" t="s">
        <v>281</v>
      </c>
      <c r="E416" s="22"/>
      <c r="F416" s="23">
        <v>27942800</v>
      </c>
      <c r="G416" s="23">
        <v>13255130.550000001</v>
      </c>
      <c r="H416" s="24">
        <f t="shared" si="6"/>
        <v>14687669.449999999</v>
      </c>
    </row>
    <row r="417" spans="1:8" ht="189" outlineLevel="3">
      <c r="A417" s="27" t="s">
        <v>331</v>
      </c>
      <c r="B417" s="22" t="s">
        <v>276</v>
      </c>
      <c r="C417" s="22" t="s">
        <v>351</v>
      </c>
      <c r="D417" s="22" t="s">
        <v>330</v>
      </c>
      <c r="E417" s="22"/>
      <c r="F417" s="23">
        <v>508600</v>
      </c>
      <c r="G417" s="23">
        <v>271700.93</v>
      </c>
      <c r="H417" s="24">
        <f t="shared" si="6"/>
        <v>236899.07</v>
      </c>
    </row>
    <row r="418" spans="1:8" ht="45" outlineLevel="7">
      <c r="A418" s="3" t="s">
        <v>354</v>
      </c>
      <c r="B418" s="7" t="s">
        <v>276</v>
      </c>
      <c r="C418" s="7" t="s">
        <v>351</v>
      </c>
      <c r="D418" s="7" t="s">
        <v>330</v>
      </c>
      <c r="E418" s="7" t="s">
        <v>353</v>
      </c>
      <c r="F418" s="26">
        <v>508600</v>
      </c>
      <c r="G418" s="26">
        <v>271700.93</v>
      </c>
      <c r="H418" s="24">
        <f t="shared" si="6"/>
        <v>236899.07</v>
      </c>
    </row>
    <row r="419" spans="1:8" ht="105" outlineLevel="3">
      <c r="A419" s="27" t="s">
        <v>333</v>
      </c>
      <c r="B419" s="22" t="s">
        <v>276</v>
      </c>
      <c r="C419" s="22" t="s">
        <v>351</v>
      </c>
      <c r="D419" s="22" t="s">
        <v>332</v>
      </c>
      <c r="E419" s="22"/>
      <c r="F419" s="23">
        <v>24534500</v>
      </c>
      <c r="G419" s="23">
        <v>11753425.07</v>
      </c>
      <c r="H419" s="24">
        <f t="shared" si="6"/>
        <v>12781074.93</v>
      </c>
    </row>
    <row r="420" spans="1:8" ht="45" outlineLevel="7">
      <c r="A420" s="3" t="s">
        <v>354</v>
      </c>
      <c r="B420" s="7" t="s">
        <v>276</v>
      </c>
      <c r="C420" s="7" t="s">
        <v>351</v>
      </c>
      <c r="D420" s="7" t="s">
        <v>332</v>
      </c>
      <c r="E420" s="7" t="s">
        <v>353</v>
      </c>
      <c r="F420" s="26">
        <v>12267250</v>
      </c>
      <c r="G420" s="26">
        <v>5682551.79</v>
      </c>
      <c r="H420" s="24">
        <f t="shared" si="6"/>
        <v>6584698.21</v>
      </c>
    </row>
    <row r="421" spans="1:8" ht="33.75" outlineLevel="7">
      <c r="A421" s="3" t="s">
        <v>356</v>
      </c>
      <c r="B421" s="7" t="s">
        <v>276</v>
      </c>
      <c r="C421" s="7" t="s">
        <v>351</v>
      </c>
      <c r="D421" s="7" t="s">
        <v>332</v>
      </c>
      <c r="E421" s="7" t="s">
        <v>355</v>
      </c>
      <c r="F421" s="26">
        <v>12267250</v>
      </c>
      <c r="G421" s="26">
        <v>6070873.2800000003</v>
      </c>
      <c r="H421" s="24">
        <f t="shared" si="6"/>
        <v>6196376.7199999997</v>
      </c>
    </row>
    <row r="422" spans="1:8" ht="157.5" outlineLevel="3">
      <c r="A422" s="27" t="s">
        <v>339</v>
      </c>
      <c r="B422" s="22" t="s">
        <v>276</v>
      </c>
      <c r="C422" s="22" t="s">
        <v>351</v>
      </c>
      <c r="D422" s="22" t="s">
        <v>338</v>
      </c>
      <c r="E422" s="22"/>
      <c r="F422" s="23">
        <v>2899700</v>
      </c>
      <c r="G422" s="23">
        <v>1230004.55</v>
      </c>
      <c r="H422" s="24">
        <f t="shared" si="6"/>
        <v>1669695.45</v>
      </c>
    </row>
    <row r="423" spans="1:8" ht="45" outlineLevel="7">
      <c r="A423" s="3" t="s">
        <v>201</v>
      </c>
      <c r="B423" s="7" t="s">
        <v>276</v>
      </c>
      <c r="C423" s="7" t="s">
        <v>351</v>
      </c>
      <c r="D423" s="7" t="s">
        <v>338</v>
      </c>
      <c r="E423" s="7" t="s">
        <v>200</v>
      </c>
      <c r="F423" s="26">
        <v>2899700</v>
      </c>
      <c r="G423" s="26">
        <v>1230004.55</v>
      </c>
      <c r="H423" s="24">
        <f t="shared" si="6"/>
        <v>1669695.45</v>
      </c>
    </row>
    <row r="424" spans="1:8" ht="21" outlineLevel="1">
      <c r="A424" s="25" t="s">
        <v>207</v>
      </c>
      <c r="B424" s="22" t="s">
        <v>276</v>
      </c>
      <c r="C424" s="22" t="s">
        <v>206</v>
      </c>
      <c r="D424" s="22"/>
      <c r="E424" s="22"/>
      <c r="F424" s="23">
        <v>843300</v>
      </c>
      <c r="G424" s="23">
        <v>459612.57</v>
      </c>
      <c r="H424" s="24">
        <f t="shared" si="6"/>
        <v>383687.43</v>
      </c>
    </row>
    <row r="425" spans="1:8" ht="52.5" outlineLevel="2">
      <c r="A425" s="25" t="s">
        <v>282</v>
      </c>
      <c r="B425" s="22" t="s">
        <v>276</v>
      </c>
      <c r="C425" s="22" t="s">
        <v>206</v>
      </c>
      <c r="D425" s="22" t="s">
        <v>281</v>
      </c>
      <c r="E425" s="22"/>
      <c r="F425" s="23">
        <v>843300</v>
      </c>
      <c r="G425" s="23">
        <v>459612.57</v>
      </c>
      <c r="H425" s="24">
        <f t="shared" si="6"/>
        <v>383687.43</v>
      </c>
    </row>
    <row r="426" spans="1:8" ht="52.5" outlineLevel="3">
      <c r="A426" s="25" t="s">
        <v>358</v>
      </c>
      <c r="B426" s="22" t="s">
        <v>276</v>
      </c>
      <c r="C426" s="22" t="s">
        <v>206</v>
      </c>
      <c r="D426" s="22" t="s">
        <v>357</v>
      </c>
      <c r="E426" s="22"/>
      <c r="F426" s="23">
        <v>843300</v>
      </c>
      <c r="G426" s="23">
        <v>459612.57</v>
      </c>
      <c r="H426" s="24">
        <f t="shared" si="6"/>
        <v>383687.43</v>
      </c>
    </row>
    <row r="427" spans="1:8" ht="33.75" outlineLevel="7">
      <c r="A427" s="3" t="s">
        <v>15</v>
      </c>
      <c r="B427" s="7" t="s">
        <v>276</v>
      </c>
      <c r="C427" s="7" t="s">
        <v>206</v>
      </c>
      <c r="D427" s="7" t="s">
        <v>357</v>
      </c>
      <c r="E427" s="7" t="s">
        <v>14</v>
      </c>
      <c r="F427" s="26">
        <v>620000</v>
      </c>
      <c r="G427" s="26">
        <v>458863.59</v>
      </c>
      <c r="H427" s="24">
        <f t="shared" si="6"/>
        <v>161136.40999999997</v>
      </c>
    </row>
    <row r="428" spans="1:8" ht="67.5" outlineLevel="7">
      <c r="A428" s="3" t="s">
        <v>17</v>
      </c>
      <c r="B428" s="7" t="s">
        <v>276</v>
      </c>
      <c r="C428" s="7" t="s">
        <v>206</v>
      </c>
      <c r="D428" s="7" t="s">
        <v>357</v>
      </c>
      <c r="E428" s="7" t="s">
        <v>16</v>
      </c>
      <c r="F428" s="26">
        <v>189600</v>
      </c>
      <c r="G428" s="26">
        <v>748.98</v>
      </c>
      <c r="H428" s="24">
        <f t="shared" si="6"/>
        <v>188851.02</v>
      </c>
    </row>
    <row r="429" spans="1:8" ht="22.5" outlineLevel="7">
      <c r="A429" s="3" t="s">
        <v>19</v>
      </c>
      <c r="B429" s="7" t="s">
        <v>276</v>
      </c>
      <c r="C429" s="7" t="s">
        <v>206</v>
      </c>
      <c r="D429" s="7" t="s">
        <v>357</v>
      </c>
      <c r="E429" s="7" t="s">
        <v>18</v>
      </c>
      <c r="F429" s="26">
        <v>33700</v>
      </c>
      <c r="G429" s="26">
        <v>0</v>
      </c>
      <c r="H429" s="24">
        <f t="shared" ref="H429:H430" si="7">F429-G429</f>
        <v>33700</v>
      </c>
    </row>
    <row r="430" spans="1:8">
      <c r="A430" s="28"/>
      <c r="B430" s="29" t="s">
        <v>359</v>
      </c>
      <c r="C430" s="29"/>
      <c r="D430" s="29"/>
      <c r="E430" s="29"/>
      <c r="F430" s="30">
        <v>560356722.19000006</v>
      </c>
      <c r="G430" s="30">
        <v>291398057.86000001</v>
      </c>
      <c r="H430" s="24">
        <f t="shared" si="7"/>
        <v>268958664.33000004</v>
      </c>
    </row>
    <row r="431" spans="1:8" ht="12.75" customHeight="1">
      <c r="A431" s="4"/>
      <c r="B431" s="4"/>
      <c r="C431" s="4"/>
      <c r="D431" s="4"/>
      <c r="E431" s="4"/>
      <c r="F431" s="4"/>
      <c r="G431" s="4"/>
      <c r="H431" s="4"/>
    </row>
    <row r="432" spans="1:8" ht="12.75" customHeight="1">
      <c r="A432" s="4"/>
      <c r="B432" s="4"/>
      <c r="C432" s="4"/>
      <c r="D432" s="4"/>
      <c r="E432" s="4"/>
      <c r="F432" s="4"/>
      <c r="G432" s="4"/>
      <c r="H432" s="4"/>
    </row>
    <row r="433" spans="1:8" ht="12.75" customHeight="1">
      <c r="A433" s="4"/>
      <c r="B433" s="4"/>
      <c r="C433" s="4"/>
      <c r="D433" s="4"/>
      <c r="E433" s="4"/>
      <c r="F433" s="4"/>
      <c r="G433" s="4"/>
      <c r="H433" s="4"/>
    </row>
    <row r="434" spans="1:8" ht="12.75" customHeight="1">
      <c r="A434" s="4"/>
      <c r="B434" s="4"/>
      <c r="C434" s="4"/>
      <c r="D434" s="4"/>
      <c r="E434" s="4"/>
      <c r="F434" s="4"/>
      <c r="G434" s="4"/>
      <c r="H434" s="4"/>
    </row>
  </sheetData>
  <mergeCells count="5">
    <mergeCell ref="B10:E10"/>
    <mergeCell ref="B1:E1"/>
    <mergeCell ref="B4:E4"/>
    <mergeCell ref="F8:H8"/>
    <mergeCell ref="B9:F9"/>
  </mergeCells>
  <pageMargins left="0.78740157480314965" right="0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dc:description>POI HSSF rep:2.56.0.253</dc:description>
  <cp:lastModifiedBy>Budg2</cp:lastModifiedBy>
  <cp:lastPrinted>2024-07-15T06:03:46Z</cp:lastPrinted>
  <dcterms:created xsi:type="dcterms:W3CDTF">2024-07-12T11:07:03Z</dcterms:created>
  <dcterms:modified xsi:type="dcterms:W3CDTF">2024-07-15T11:58:36Z</dcterms:modified>
</cp:coreProperties>
</file>