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80" windowHeight="8835"/>
  </bookViews>
  <sheets>
    <sheet name="Листы1-6" sheetId="15" r:id="rId1"/>
  </sheets>
  <calcPr calcId="124519"/>
</workbook>
</file>

<file path=xl/calcChain.xml><?xml version="1.0" encoding="utf-8"?>
<calcChain xmlns="http://schemas.openxmlformats.org/spreadsheetml/2006/main">
  <c r="BO129" i="15"/>
  <c r="BF129"/>
  <c r="BA129"/>
  <c r="AQ129"/>
  <c r="AL129"/>
  <c r="AE129"/>
  <c r="BF127"/>
  <c r="BO177"/>
  <c r="BF177"/>
  <c r="BF175"/>
  <c r="BF48"/>
  <c r="BF46"/>
  <c r="BF47"/>
  <c r="BF45"/>
  <c r="BJ177"/>
  <c r="BA175"/>
  <c r="BA177" s="1"/>
  <c r="AQ175"/>
  <c r="AQ177" s="1"/>
  <c r="AL175"/>
  <c r="AL177" s="1"/>
  <c r="AE175"/>
  <c r="AE177" s="1"/>
  <c r="CP48"/>
  <c r="CJ48"/>
  <c r="CE48"/>
  <c r="BO48"/>
  <c r="BA48"/>
  <c r="AV48"/>
  <c r="AE48"/>
  <c r="AL48"/>
</calcChain>
</file>

<file path=xl/sharedStrings.xml><?xml version="1.0" encoding="utf-8"?>
<sst xmlns="http://schemas.openxmlformats.org/spreadsheetml/2006/main" count="345" uniqueCount="296">
  <si>
    <t>г.</t>
  </si>
  <si>
    <t>всего</t>
  </si>
  <si>
    <t>Приложение № 1</t>
  </si>
  <si>
    <t>от 25 апреля 2023 г. № 55н</t>
  </si>
  <si>
    <t>СВЕДЕНИЯ</t>
  </si>
  <si>
    <t>о сумме проверенных средств, суммах и количестве нарушений, выявленных при проведении органом внутреннего государственного</t>
  </si>
  <si>
    <t>(муниципального) финансового контроля плановых и внеплановых проверок, ревизий, а также о суммах, направленных в бюджет</t>
  </si>
  <si>
    <t>бюджетной системы Российской Федерации в пределах объема средств, использованных с нарушениями, в добровольном порядке до</t>
  </si>
  <si>
    <t>вынесения органом контроля представлений, предписаний, а также по представлениям, предписаниям, уведомлениям о применении</t>
  </si>
  <si>
    <t>бюджетных мер принуждения органа внутреннего государственного (муниципального) финансового контроля в досудебном порядке</t>
  </si>
  <si>
    <t>КОДЫ</t>
  </si>
  <si>
    <t>Наименование органа внутреннего</t>
  </si>
  <si>
    <t>государственного (муниципального)</t>
  </si>
  <si>
    <t>финансового контроля</t>
  </si>
  <si>
    <t>Дата</t>
  </si>
  <si>
    <t>по ОКПО</t>
  </si>
  <si>
    <t>по ОКТМО</t>
  </si>
  <si>
    <t>по ОКЕИ</t>
  </si>
  <si>
    <t>(указывается полное и сокращенное (при наличии) наименование органа внутреннего государственного (муниципального)
финансового контроля)</t>
  </si>
  <si>
    <t>384</t>
  </si>
  <si>
    <t>Периодичность: годовая</t>
  </si>
  <si>
    <t>Отчетный период: с 1 января</t>
  </si>
  <si>
    <t>г. по 31 декабря</t>
  </si>
  <si>
    <t>Вид</t>
  </si>
  <si>
    <t>нарушения</t>
  </si>
  <si>
    <t>Нарушения требований к</t>
  </si>
  <si>
    <t>составлению и исполнению</t>
  </si>
  <si>
    <t>Код</t>
  </si>
  <si>
    <t>Сумма</t>
  </si>
  <si>
    <t>проверенных</t>
  </si>
  <si>
    <t>средств,</t>
  </si>
  <si>
    <t>тыс. руб.</t>
  </si>
  <si>
    <t>Количество нарушений</t>
  </si>
  <si>
    <t>Объекты контроля</t>
  </si>
  <si>
    <t>Сумма нарушений</t>
  </si>
  <si>
    <t>из них допущено:</t>
  </si>
  <si>
    <t>из них допущено,</t>
  </si>
  <si>
    <t>тыс. руб.:</t>
  </si>
  <si>
    <t>из них по</t>
  </si>
  <si>
    <t>из них допущено в проверяемом</t>
  </si>
  <si>
    <t>периоде (из графы 9), тыс. руб.:</t>
  </si>
  <si>
    <t>в отчет-</t>
  </si>
  <si>
    <t>ном году</t>
  </si>
  <si>
    <t>в году,</t>
  </si>
  <si>
    <t>предшест-</t>
  </si>
  <si>
    <t>вующем</t>
  </si>
  <si>
    <t>отчетному</t>
  </si>
  <si>
    <t>году</t>
  </si>
  <si>
    <t>Всего,</t>
  </si>
  <si>
    <t>% суммы</t>
  </si>
  <si>
    <t>наруше-</t>
  </si>
  <si>
    <t>ний от</t>
  </si>
  <si>
    <t>суммы</t>
  </si>
  <si>
    <t>ных</t>
  </si>
  <si>
    <t>средств</t>
  </si>
  <si>
    <t>прове-</t>
  </si>
  <si>
    <t>ренных</t>
  </si>
  <si>
    <t>объектов</t>
  </si>
  <si>
    <t>Код вида</t>
  </si>
  <si>
    <t>внутреннего</t>
  </si>
  <si>
    <t>государст-</t>
  </si>
  <si>
    <t>венного</t>
  </si>
  <si>
    <t>(муници-</t>
  </si>
  <si>
    <t>пального)</t>
  </si>
  <si>
    <t>финансового</t>
  </si>
  <si>
    <t>контроля</t>
  </si>
  <si>
    <t>предпи-</t>
  </si>
  <si>
    <t>саниям</t>
  </si>
  <si>
    <t>неэффек-</t>
  </si>
  <si>
    <t>тивное</t>
  </si>
  <si>
    <t>исполь-</t>
  </si>
  <si>
    <t>зование</t>
  </si>
  <si>
    <t>бюджет-</t>
  </si>
  <si>
    <t>неправомерное, в</t>
  </si>
  <si>
    <t>том числе нецелевое</t>
  </si>
  <si>
    <t>использование бюд-</t>
  </si>
  <si>
    <t>жетных средств</t>
  </si>
  <si>
    <t>из него —</t>
  </si>
  <si>
    <t>Код главного</t>
  </si>
  <si>
    <t>администра-</t>
  </si>
  <si>
    <t>тора бюджет-</t>
  </si>
  <si>
    <t>ных средств</t>
  </si>
  <si>
    <t>по бюджетной</t>
  </si>
  <si>
    <t>классификации</t>
  </si>
  <si>
    <t>Российской</t>
  </si>
  <si>
    <t>Федерации</t>
  </si>
  <si>
    <t>(далее — код</t>
  </si>
  <si>
    <t>главы по БК)</t>
  </si>
  <si>
    <t>стро-</t>
  </si>
  <si>
    <t>ки</t>
  </si>
  <si>
    <t>правовых актов, обуславли-</t>
  </si>
  <si>
    <t>вающих публичные норма-</t>
  </si>
  <si>
    <t>тивные обязательства и обя-</t>
  </si>
  <si>
    <t>бюджета по расходам, уста-</t>
  </si>
  <si>
    <t>новленных бюджетным зако-</t>
  </si>
  <si>
    <t>нодательством Российской</t>
  </si>
  <si>
    <t>Федерации, положениями</t>
  </si>
  <si>
    <t>правовых актов, регулирую-</t>
  </si>
  <si>
    <t>щих бюджетные правоотно-</t>
  </si>
  <si>
    <t>зательства по иным выпла-</t>
  </si>
  <si>
    <t>там физическим лицам из</t>
  </si>
  <si>
    <t>бюджетов бюджетной сиc-</t>
  </si>
  <si>
    <t>темы Российской Федера-</t>
  </si>
  <si>
    <t>ции, условиями договоров</t>
  </si>
  <si>
    <t>(соглашений) о предоставле-</t>
  </si>
  <si>
    <t>нии средств из соответству-</t>
  </si>
  <si>
    <t>ющего бюджета бюджетной</t>
  </si>
  <si>
    <t>системы Российской Феде-</t>
  </si>
  <si>
    <t>рации (в том числе несоблю-</t>
  </si>
  <si>
    <t>дения требований к состав-</t>
  </si>
  <si>
    <t>лению и представлению све-</t>
  </si>
  <si>
    <t>дений, необходимых для</t>
  </si>
  <si>
    <t>составления и исполнения</t>
  </si>
  <si>
    <t>бюджета, порядка доведения</t>
  </si>
  <si>
    <t>бюджетных ассигнований и</t>
  </si>
  <si>
    <t>(или) лимитов бюджетных</t>
  </si>
  <si>
    <t>обязательств до главных</t>
  </si>
  <si>
    <t>распорядителей (распоряди-</t>
  </si>
  <si>
    <t>телей) и получателей бюд-</t>
  </si>
  <si>
    <t>жетных средств, порядка</t>
  </si>
  <si>
    <t>составления, утверждения</t>
  </si>
  <si>
    <t>и ведения бюджетных смет,</t>
  </si>
  <si>
    <t>порядка формирования госу-</t>
  </si>
  <si>
    <t>дарственного (муниципаль-</t>
  </si>
  <si>
    <t>ного) задания, порядка при-</t>
  </si>
  <si>
    <t>нятия бюджетных обяза-</t>
  </si>
  <si>
    <t>тельств), за исключением</t>
  </si>
  <si>
    <t>требований к предоставле-</t>
  </si>
  <si>
    <t>нию межбюджетных</t>
  </si>
  <si>
    <t>трансфертов</t>
  </si>
  <si>
    <t>010</t>
  </si>
  <si>
    <t>Суммы, направленные в бюд-</t>
  </si>
  <si>
    <t>жет бюджетной системы Рос-</t>
  </si>
  <si>
    <t>сийской Федерации в пределах</t>
  </si>
  <si>
    <t>объема средств, использован-</t>
  </si>
  <si>
    <t>ных с нарушениями, в добро-</t>
  </si>
  <si>
    <t>вольном порядке до вынесения</t>
  </si>
  <si>
    <t>органом контроля представле-</t>
  </si>
  <si>
    <t>ний, предписаний, а также по</t>
  </si>
  <si>
    <t>представлениям, предписаниям,</t>
  </si>
  <si>
    <t xml:space="preserve"> уведомлениям о применении</t>
  </si>
  <si>
    <t>бюджетных мер принуждения</t>
  </si>
  <si>
    <t>в досудебном порядке, тыс. руб.</t>
  </si>
  <si>
    <t>нецелевое ис-</t>
  </si>
  <si>
    <t>пользование</t>
  </si>
  <si>
    <t>бюджетных</t>
  </si>
  <si>
    <t>Итого по коду главы по БК</t>
  </si>
  <si>
    <t>020</t>
  </si>
  <si>
    <t>бюджетному (бухгалтерс-</t>
  </si>
  <si>
    <t>кому) учету и к составле-</t>
  </si>
  <si>
    <t>нию, представлению бюд-</t>
  </si>
  <si>
    <t>жетной, бухгалтерской</t>
  </si>
  <si>
    <t>(финансовой) отчетности</t>
  </si>
  <si>
    <t>030</t>
  </si>
  <si>
    <t>040</t>
  </si>
  <si>
    <t>050</t>
  </si>
  <si>
    <t>060</t>
  </si>
  <si>
    <t>061</t>
  </si>
  <si>
    <t>Несоблюдение целей, поряд-</t>
  </si>
  <si>
    <t>ка и условий предоставле-</t>
  </si>
  <si>
    <t>ния межбюджетных транс-</t>
  </si>
  <si>
    <t>фертов, условий договоров</t>
  </si>
  <si>
    <t>(соглашений), заключенных</t>
  </si>
  <si>
    <t>в целях исполнения догово-</t>
  </si>
  <si>
    <t>ров (соглашений) о предос-</t>
  </si>
  <si>
    <t>тавлении средств из бюдже-</t>
  </si>
  <si>
    <t>та бюджетной системы</t>
  </si>
  <si>
    <t>Российской Федерации, а</t>
  </si>
  <si>
    <t>также в целях исполнения</t>
  </si>
  <si>
    <t>государственных (муници-</t>
  </si>
  <si>
    <t>пальных) контрактов</t>
  </si>
  <si>
    <t>Несоблюдение условий</t>
  </si>
  <si>
    <t>соглашений (договоров) о</t>
  </si>
  <si>
    <t>предоставлении из бюджета</t>
  </si>
  <si>
    <t>бюджетной системы Рос-</t>
  </si>
  <si>
    <t>сийской Федерации субси-</t>
  </si>
  <si>
    <t>дий юридическим лицам,</t>
  </si>
  <si>
    <t>индивидуальным предпри-</t>
  </si>
  <si>
    <t>нимателям, а также физи-</t>
  </si>
  <si>
    <t>ческим лицам (в том числе</t>
  </si>
  <si>
    <t>грантов в форме субсидий)</t>
  </si>
  <si>
    <t>Нарушения порядка адми-</t>
  </si>
  <si>
    <t>нистрирования доходов</t>
  </si>
  <si>
    <t>бюджетов бюджетной сис-</t>
  </si>
  <si>
    <t>ции (несоблюдения порядка</t>
  </si>
  <si>
    <t>осуществления полномочий</t>
  </si>
  <si>
    <t>главного администратора</t>
  </si>
  <si>
    <t>(администратора) доходов</t>
  </si>
  <si>
    <t>бюджета)</t>
  </si>
  <si>
    <t>061/1</t>
  </si>
  <si>
    <t>061/2</t>
  </si>
  <si>
    <t>062</t>
  </si>
  <si>
    <t>062/1</t>
  </si>
  <si>
    <t>062/2</t>
  </si>
  <si>
    <t>063</t>
  </si>
  <si>
    <t>064</t>
  </si>
  <si>
    <t>070</t>
  </si>
  <si>
    <t>Нарушения требований</t>
  </si>
  <si>
    <t>законодательства Российс-</t>
  </si>
  <si>
    <t>кой Федерации о контракт-</t>
  </si>
  <si>
    <t>ной системе в сфере закупок</t>
  </si>
  <si>
    <t>товаров, работ, услуг для</t>
  </si>
  <si>
    <t>обеспечения государствен-</t>
  </si>
  <si>
    <t>ных и муниципальных</t>
  </si>
  <si>
    <t>нужд, из них:</t>
  </si>
  <si>
    <t>в части несоблюдения пра-</t>
  </si>
  <si>
    <t>вил нормирования в сфере</t>
  </si>
  <si>
    <t>закупок, установленных в</t>
  </si>
  <si>
    <t>соответствии со статьей 19</t>
  </si>
  <si>
    <t>Федерального закона от</t>
  </si>
  <si>
    <t>05.04.2013 № 44-ФЗ «О</t>
  </si>
  <si>
    <t>контрактной системе в сфере</t>
  </si>
  <si>
    <t>закупок товаров, работ,</t>
  </si>
  <si>
    <t>услуг для обеспечения</t>
  </si>
  <si>
    <t>государственных и муни-</t>
  </si>
  <si>
    <t>ципальных нужд", из них:</t>
  </si>
  <si>
    <t>нарушения, выявленные при</t>
  </si>
  <si>
    <t>осуществлении закупки</t>
  </si>
  <si>
    <t>обеспечения государст-</t>
  </si>
  <si>
    <t>венных и муниципальных</t>
  </si>
  <si>
    <t>нужд (из строки 061)</t>
  </si>
  <si>
    <t>нарушения, выявленные по</t>
  </si>
  <si>
    <t>результатам исполненного</t>
  </si>
  <si>
    <t>контракта (из строки 061)</t>
  </si>
  <si>
    <t>в части определения и обос-</t>
  </si>
  <si>
    <t>нования начальной (макси-</t>
  </si>
  <si>
    <t>мальной) цены контракта,</t>
  </si>
  <si>
    <t>цены контракта, заключае-</t>
  </si>
  <si>
    <t>мого с единственным пос-</t>
  </si>
  <si>
    <t>тавщиком (подрядчиком,</t>
  </si>
  <si>
    <t>исполнителем), начальной</t>
  </si>
  <si>
    <t>цены единицы товара, ра-</t>
  </si>
  <si>
    <t>боты, услуги, начальной</t>
  </si>
  <si>
    <t>суммы цен единиц товара,</t>
  </si>
  <si>
    <t>работы, услуги, из них:</t>
  </si>
  <si>
    <t>ных и муниципальных нужд</t>
  </si>
  <si>
    <t>(из строки 062)</t>
  </si>
  <si>
    <t>контракта (из строки 062)</t>
  </si>
  <si>
    <t>в части соблюдения предус-</t>
  </si>
  <si>
    <t>мотренных Федеральным</t>
  </si>
  <si>
    <t>законом от 05.04.2013</t>
  </si>
  <si>
    <t>№ 44-ФЗ «О контрактной</t>
  </si>
  <si>
    <t>системе в сфере закупок</t>
  </si>
  <si>
    <t>нужд» требований к испол-</t>
  </si>
  <si>
    <t>нению, изменению контрак-</t>
  </si>
  <si>
    <t>та, а также соблюдения усло-</t>
  </si>
  <si>
    <t>вий контракта, в том числе в</t>
  </si>
  <si>
    <t>части соответствия постав-</t>
  </si>
  <si>
    <t>ленного товара, выполнен-</t>
  </si>
  <si>
    <t>ной работы (ее результата)</t>
  </si>
  <si>
    <t>или оказанной услуги</t>
  </si>
  <si>
    <t>условиям контракта</t>
  </si>
  <si>
    <t>в части соответствия ис-</t>
  </si>
  <si>
    <t>пользования поставленного</t>
  </si>
  <si>
    <t>товара, выполненной рабо-</t>
  </si>
  <si>
    <t>ты (ее результата) или ока-</t>
  </si>
  <si>
    <t>занной услуги целям осу-</t>
  </si>
  <si>
    <t>ществления закупки това-</t>
  </si>
  <si>
    <t>ров, работ, услуг для обес-</t>
  </si>
  <si>
    <t>печения государственных</t>
  </si>
  <si>
    <t>и муниципальных нужд</t>
  </si>
  <si>
    <t>Недостоверность и (или)</t>
  </si>
  <si>
    <t>необеспечение достовернос-</t>
  </si>
  <si>
    <t>ти отчетов о результатах</t>
  </si>
  <si>
    <t>предоставления и (или) ис-</t>
  </si>
  <si>
    <t>пользования бюджетных</t>
  </si>
  <si>
    <t>средств (средств, предостав-</t>
  </si>
  <si>
    <t>ленных из бюджета), в том</t>
  </si>
  <si>
    <t>числе отчетов о реализации</t>
  </si>
  <si>
    <t>государственных программ</t>
  </si>
  <si>
    <t>Российской Федерации,</t>
  </si>
  <si>
    <t>субъектов Российской Фе-</t>
  </si>
  <si>
    <t>дерации, муниципальных</t>
  </si>
  <si>
    <t>программ, отчетов об ис-</t>
  </si>
  <si>
    <t>полнении государственных</t>
  </si>
  <si>
    <t>(муниципальных) заданий,</t>
  </si>
  <si>
    <t>отчетов о достижении зна-</t>
  </si>
  <si>
    <t>чений показателей резуль-</t>
  </si>
  <si>
    <t>тативности предоставления</t>
  </si>
  <si>
    <t>средств из бюджета бюджет-</t>
  </si>
  <si>
    <t>ной системы Российской</t>
  </si>
  <si>
    <t>Руководитель (уполномоченное лицо) органа</t>
  </si>
  <si>
    <t>внутреннего государственного (муниципального)</t>
  </si>
  <si>
    <t>(дата)</t>
  </si>
  <si>
    <t>(подпись)</t>
  </si>
  <si>
    <t>(инициалы и фамилия)</t>
  </si>
  <si>
    <t>шения, положениями</t>
  </si>
  <si>
    <t>к приказу Министерства финансов Российской Федерации</t>
  </si>
  <si>
    <t>Муниципальное учреждение Финансовое управление администрации МО "Вешкаймский район"</t>
  </si>
  <si>
    <t>2024</t>
  </si>
  <si>
    <t>13.03.2025</t>
  </si>
  <si>
    <t>Марунина Е.А.</t>
  </si>
  <si>
    <t>558</t>
  </si>
  <si>
    <t>1</t>
  </si>
  <si>
    <t>573</t>
  </si>
  <si>
    <t>640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</si>
</sst>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GW229"/>
  <sheetViews>
    <sheetView tabSelected="1" topLeftCell="A62" workbookViewId="0">
      <selection activeCell="BF48" sqref="BF48:BI88"/>
    </sheetView>
  </sheetViews>
  <sheetFormatPr defaultColWidth="1.42578125" defaultRowHeight="12.75"/>
  <cols>
    <col min="1" max="47" width="1.42578125" style="4"/>
    <col min="48" max="50" width="1.42578125" style="6"/>
    <col min="51" max="80" width="1.42578125" style="4"/>
    <col min="81" max="81" width="1.42578125" style="9"/>
    <col min="82" max="103" width="1.42578125" style="4"/>
    <col min="104" max="107" width="1.42578125" style="6"/>
    <col min="108" max="112" width="1.42578125" style="4"/>
    <col min="113" max="122" width="1.42578125" style="9"/>
    <col min="123" max="127" width="1.42578125" style="4"/>
    <col min="128" max="129" width="1.42578125" style="6"/>
    <col min="130" max="134" width="1.42578125" style="4"/>
    <col min="135" max="136" width="1.42578125" style="6"/>
    <col min="137" max="141" width="1.42578125" style="4"/>
    <col min="142" max="143" width="1.42578125" style="6"/>
    <col min="144" max="197" width="1.42578125" style="4"/>
    <col min="198" max="198" width="1.42578125" style="6"/>
    <col min="199" max="204" width="1.42578125" style="4"/>
    <col min="205" max="205" width="1.42578125" style="6"/>
    <col min="206" max="16384" width="1.42578125" style="4"/>
  </cols>
  <sheetData>
    <row r="1" spans="1:122" s="1" customFormat="1" ht="11.25">
      <c r="CU1" s="2" t="s">
        <v>2</v>
      </c>
      <c r="DI1" s="10"/>
      <c r="DJ1" s="10"/>
      <c r="DK1" s="10"/>
      <c r="DL1" s="10"/>
      <c r="DM1" s="10"/>
      <c r="DN1" s="10"/>
      <c r="DO1" s="10"/>
      <c r="DP1" s="10"/>
      <c r="DQ1" s="10"/>
      <c r="DR1" s="10"/>
    </row>
    <row r="2" spans="1:122" s="1" customFormat="1" ht="11.25">
      <c r="CU2" s="2" t="s">
        <v>287</v>
      </c>
      <c r="DI2" s="10"/>
      <c r="DJ2" s="10"/>
      <c r="DK2" s="10"/>
      <c r="DL2" s="10"/>
      <c r="DM2" s="10"/>
      <c r="DN2" s="10"/>
      <c r="DO2" s="10"/>
      <c r="DP2" s="10"/>
      <c r="DQ2" s="10"/>
      <c r="DR2" s="10"/>
    </row>
    <row r="3" spans="1:122" s="1" customFormat="1" ht="11.25">
      <c r="CU3" s="2" t="s">
        <v>3</v>
      </c>
      <c r="DI3" s="10"/>
      <c r="DJ3" s="10"/>
      <c r="DK3" s="10"/>
      <c r="DL3" s="10"/>
      <c r="DM3" s="10"/>
      <c r="DN3" s="10"/>
      <c r="DO3" s="10"/>
      <c r="DP3" s="10"/>
      <c r="DQ3" s="10"/>
      <c r="DR3" s="10"/>
    </row>
    <row r="4" spans="1:122" s="9" customFormat="1">
      <c r="BO4" s="5"/>
    </row>
    <row r="5" spans="1:122" s="9" customFormat="1">
      <c r="BO5" s="5"/>
    </row>
    <row r="6" spans="1:122" s="12" customFormat="1" ht="15">
      <c r="A6" s="46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</row>
    <row r="7" spans="1:122" s="12" customFormat="1" ht="1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</row>
    <row r="8" spans="1:122" s="12" customFormat="1" ht="15">
      <c r="A8" s="47" t="s">
        <v>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</row>
    <row r="9" spans="1:122" s="12" customFormat="1" ht="15">
      <c r="A9" s="47" t="s">
        <v>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</row>
    <row r="10" spans="1:122" s="12" customFormat="1" ht="15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</row>
    <row r="11" spans="1:122" s="12" customFormat="1" ht="15">
      <c r="A11" s="47" t="s">
        <v>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</row>
    <row r="12" spans="1:122" s="6" customFormat="1">
      <c r="BO12" s="5"/>
      <c r="DI12" s="9"/>
      <c r="DJ12" s="9"/>
      <c r="DK12" s="9"/>
      <c r="DL12" s="9"/>
      <c r="DM12" s="9"/>
      <c r="DN12" s="9"/>
      <c r="DO12" s="9"/>
      <c r="DP12" s="9"/>
      <c r="DQ12" s="9"/>
      <c r="DR12" s="9"/>
    </row>
    <row r="13" spans="1:122" s="3" customFormat="1" ht="12">
      <c r="BO13" s="8"/>
      <c r="CJ13" s="48" t="s">
        <v>10</v>
      </c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50"/>
    </row>
    <row r="14" spans="1:122" s="3" customFormat="1">
      <c r="A14" s="11" t="s">
        <v>11</v>
      </c>
      <c r="T14" s="57" t="s">
        <v>288</v>
      </c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H14" s="8" t="s">
        <v>14</v>
      </c>
      <c r="CJ14" s="39" t="s">
        <v>290</v>
      </c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1"/>
    </row>
    <row r="15" spans="1:122" s="3" customFormat="1" ht="12">
      <c r="A15" s="11" t="s">
        <v>12</v>
      </c>
      <c r="T15" s="58" t="s">
        <v>18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J15" s="42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4"/>
    </row>
    <row r="16" spans="1:122" s="3" customFormat="1" ht="12">
      <c r="A16" s="11" t="s">
        <v>13</v>
      </c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J16" s="42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4"/>
    </row>
    <row r="17" spans="1:122" s="3" customFormat="1" ht="15" customHeight="1">
      <c r="A17" s="11" t="s">
        <v>20</v>
      </c>
      <c r="BO17" s="8"/>
      <c r="CH17" s="8" t="s">
        <v>15</v>
      </c>
      <c r="CJ17" s="51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3"/>
    </row>
    <row r="18" spans="1:122" s="3" customFormat="1" ht="15" customHeight="1">
      <c r="A18" s="11" t="s">
        <v>21</v>
      </c>
      <c r="Q18" s="45" t="s">
        <v>289</v>
      </c>
      <c r="R18" s="45"/>
      <c r="S18" s="45"/>
      <c r="T18" s="45"/>
      <c r="U18" s="45"/>
      <c r="V18" s="45"/>
      <c r="W18" s="11" t="s">
        <v>22</v>
      </c>
      <c r="AF18" s="45" t="s">
        <v>289</v>
      </c>
      <c r="AG18" s="45"/>
      <c r="AH18" s="45"/>
      <c r="AI18" s="45"/>
      <c r="AJ18" s="45"/>
      <c r="AK18" s="45"/>
      <c r="AL18" s="11" t="s">
        <v>0</v>
      </c>
      <c r="BO18" s="8"/>
      <c r="CH18" s="8" t="s">
        <v>16</v>
      </c>
      <c r="CJ18" s="51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3"/>
    </row>
    <row r="19" spans="1:122" s="3" customFormat="1" ht="15" customHeight="1">
      <c r="BO19" s="8"/>
      <c r="CH19" s="8" t="s">
        <v>17</v>
      </c>
      <c r="CJ19" s="51" t="s">
        <v>19</v>
      </c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3"/>
    </row>
    <row r="20" spans="1:122" s="6" customFormat="1">
      <c r="BN20" s="5"/>
      <c r="CC20" s="9"/>
      <c r="DI20" s="9"/>
      <c r="DJ20" s="9"/>
      <c r="DK20" s="9"/>
      <c r="DL20" s="9"/>
      <c r="DM20" s="9"/>
      <c r="DN20" s="9"/>
      <c r="DO20" s="9"/>
      <c r="DP20" s="9"/>
      <c r="DQ20" s="9"/>
      <c r="DR20" s="9"/>
    </row>
    <row r="21" spans="1:122" s="15" customFormat="1" ht="10.5">
      <c r="A21" s="54" t="s">
        <v>23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  <c r="N21" s="32" t="s">
        <v>27</v>
      </c>
      <c r="O21" s="33"/>
      <c r="P21" s="34"/>
      <c r="Q21" s="32" t="s">
        <v>33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4"/>
      <c r="AE21" s="32" t="s">
        <v>28</v>
      </c>
      <c r="AF21" s="33"/>
      <c r="AG21" s="33"/>
      <c r="AH21" s="33"/>
      <c r="AI21" s="33"/>
      <c r="AJ21" s="33"/>
      <c r="AK21" s="34"/>
      <c r="AL21" s="32" t="s">
        <v>32</v>
      </c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32" t="s">
        <v>34</v>
      </c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4"/>
      <c r="CJ21" s="32" t="s">
        <v>131</v>
      </c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4"/>
      <c r="DN21" s="16"/>
      <c r="DO21" s="16"/>
      <c r="DP21" s="16"/>
    </row>
    <row r="22" spans="1:122" s="15" customFormat="1" ht="10.5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  <c r="N22" s="23" t="s">
        <v>88</v>
      </c>
      <c r="O22" s="24"/>
      <c r="P22" s="25"/>
      <c r="Q22" s="23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5"/>
      <c r="AE22" s="23" t="s">
        <v>29</v>
      </c>
      <c r="AF22" s="24"/>
      <c r="AG22" s="24"/>
      <c r="AH22" s="24"/>
      <c r="AI22" s="24"/>
      <c r="AJ22" s="24"/>
      <c r="AK22" s="25"/>
      <c r="AL22" s="23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5"/>
      <c r="BA22" s="23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5"/>
      <c r="CJ22" s="23" t="s">
        <v>132</v>
      </c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5"/>
      <c r="DN22" s="16"/>
      <c r="DO22" s="16"/>
      <c r="DP22" s="16"/>
    </row>
    <row r="23" spans="1:122" s="15" customFormat="1" ht="10.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  <c r="N23" s="23" t="s">
        <v>89</v>
      </c>
      <c r="O23" s="24"/>
      <c r="P23" s="25"/>
      <c r="Q23" s="23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5"/>
      <c r="AE23" s="23" t="s">
        <v>30</v>
      </c>
      <c r="AF23" s="24"/>
      <c r="AG23" s="24"/>
      <c r="AH23" s="24"/>
      <c r="AI23" s="24"/>
      <c r="AJ23" s="24"/>
      <c r="AK23" s="25"/>
      <c r="AL23" s="23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  <c r="BA23" s="23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5"/>
      <c r="CJ23" s="23" t="s">
        <v>133</v>
      </c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5"/>
      <c r="DN23" s="16"/>
      <c r="DO23" s="16"/>
      <c r="DP23" s="16"/>
    </row>
    <row r="24" spans="1:122" s="15" customFormat="1" ht="10.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23"/>
      <c r="O24" s="24"/>
      <c r="P24" s="25"/>
      <c r="Q24" s="2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5"/>
      <c r="AE24" s="23" t="s">
        <v>31</v>
      </c>
      <c r="AF24" s="24"/>
      <c r="AG24" s="24"/>
      <c r="AH24" s="24"/>
      <c r="AI24" s="24"/>
      <c r="AJ24" s="24"/>
      <c r="AK24" s="25"/>
      <c r="AL24" s="23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23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5"/>
      <c r="CJ24" s="23" t="s">
        <v>134</v>
      </c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5"/>
      <c r="DN24" s="16"/>
      <c r="DO24" s="16"/>
      <c r="DP24" s="16"/>
    </row>
    <row r="25" spans="1:122" s="15" customFormat="1" ht="10.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3"/>
      <c r="O25" s="24"/>
      <c r="P25" s="25"/>
      <c r="Q25" s="2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5"/>
      <c r="AE25" s="23"/>
      <c r="AF25" s="24"/>
      <c r="AG25" s="24"/>
      <c r="AH25" s="24"/>
      <c r="AI25" s="24"/>
      <c r="AJ25" s="24"/>
      <c r="AK25" s="25"/>
      <c r="AL25" s="23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5"/>
      <c r="BA25" s="23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5"/>
      <c r="CJ25" s="23" t="s">
        <v>135</v>
      </c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5"/>
      <c r="DN25" s="16"/>
      <c r="DO25" s="16"/>
      <c r="DP25" s="16"/>
    </row>
    <row r="26" spans="1:122" s="15" customFormat="1" ht="10.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3"/>
      <c r="O26" s="24"/>
      <c r="P26" s="25"/>
      <c r="Q26" s="2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5"/>
      <c r="AE26" s="23"/>
      <c r="AF26" s="24"/>
      <c r="AG26" s="24"/>
      <c r="AH26" s="24"/>
      <c r="AI26" s="24"/>
      <c r="AJ26" s="24"/>
      <c r="AK26" s="25"/>
      <c r="AL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5"/>
      <c r="BA26" s="23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5"/>
      <c r="CJ26" s="23" t="s">
        <v>136</v>
      </c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5"/>
      <c r="DN26" s="16"/>
      <c r="DO26" s="16"/>
      <c r="DP26" s="16"/>
    </row>
    <row r="27" spans="1:122" s="15" customFormat="1" ht="10.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3"/>
      <c r="O27" s="24"/>
      <c r="P27" s="25"/>
      <c r="Q27" s="2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5"/>
      <c r="AE27" s="23"/>
      <c r="AF27" s="24"/>
      <c r="AG27" s="24"/>
      <c r="AH27" s="24"/>
      <c r="AI27" s="24"/>
      <c r="AJ27" s="24"/>
      <c r="AK27" s="25"/>
      <c r="AL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5"/>
      <c r="BA27" s="23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5"/>
      <c r="CJ27" s="23" t="s">
        <v>137</v>
      </c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5"/>
      <c r="DN27" s="16"/>
      <c r="DO27" s="16"/>
      <c r="DP27" s="16"/>
    </row>
    <row r="28" spans="1:122" s="15" customFormat="1" ht="10.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3"/>
      <c r="O28" s="24"/>
      <c r="P28" s="25"/>
      <c r="Q28" s="2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5"/>
      <c r="AE28" s="23"/>
      <c r="AF28" s="24"/>
      <c r="AG28" s="24"/>
      <c r="AH28" s="24"/>
      <c r="AI28" s="24"/>
      <c r="AJ28" s="24"/>
      <c r="AK28" s="25"/>
      <c r="AL28" s="23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5"/>
      <c r="BA28" s="23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5"/>
      <c r="CJ28" s="23" t="s">
        <v>138</v>
      </c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5"/>
      <c r="DN28" s="16"/>
      <c r="DO28" s="16"/>
      <c r="DP28" s="16"/>
    </row>
    <row r="29" spans="1:122" s="15" customFormat="1" ht="10.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23"/>
      <c r="O29" s="24"/>
      <c r="P29" s="25"/>
      <c r="Q29" s="2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5"/>
      <c r="AE29" s="23"/>
      <c r="AF29" s="24"/>
      <c r="AG29" s="24"/>
      <c r="AH29" s="24"/>
      <c r="AI29" s="24"/>
      <c r="AJ29" s="24"/>
      <c r="AK29" s="25"/>
      <c r="AL29" s="23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5"/>
      <c r="BA29" s="23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5"/>
      <c r="CJ29" s="23" t="s">
        <v>139</v>
      </c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5"/>
      <c r="DN29" s="16"/>
      <c r="DO29" s="16"/>
      <c r="DP29" s="16"/>
    </row>
    <row r="30" spans="1:122" s="15" customFormat="1" ht="10.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3"/>
      <c r="O30" s="24"/>
      <c r="P30" s="25"/>
      <c r="Q30" s="2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5"/>
      <c r="AE30" s="23"/>
      <c r="AF30" s="24"/>
      <c r="AG30" s="24"/>
      <c r="AH30" s="24"/>
      <c r="AI30" s="24"/>
      <c r="AJ30" s="24"/>
      <c r="AK30" s="25"/>
      <c r="AL30" s="23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5"/>
      <c r="BA30" s="23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5"/>
      <c r="CJ30" s="23" t="s">
        <v>140</v>
      </c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5"/>
      <c r="DN30" s="16"/>
      <c r="DO30" s="16"/>
      <c r="DP30" s="16"/>
    </row>
    <row r="31" spans="1:122" s="15" customFormat="1" ht="10.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23"/>
      <c r="O31" s="24"/>
      <c r="P31" s="25"/>
      <c r="Q31" s="23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23"/>
      <c r="AF31" s="24"/>
      <c r="AG31" s="24"/>
      <c r="AH31" s="24"/>
      <c r="AI31" s="24"/>
      <c r="AJ31" s="24"/>
      <c r="AK31" s="25"/>
      <c r="AL31" s="23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5"/>
      <c r="BA31" s="23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5"/>
      <c r="CJ31" s="23" t="s">
        <v>141</v>
      </c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5"/>
      <c r="DN31" s="16"/>
      <c r="DO31" s="16"/>
      <c r="DP31" s="16"/>
    </row>
    <row r="32" spans="1:122" s="15" customFormat="1" ht="10.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  <c r="N32" s="23"/>
      <c r="O32" s="24"/>
      <c r="P32" s="25"/>
      <c r="Q32" s="29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1"/>
      <c r="AE32" s="29"/>
      <c r="AF32" s="30"/>
      <c r="AG32" s="30"/>
      <c r="AH32" s="30"/>
      <c r="AI32" s="30"/>
      <c r="AJ32" s="30"/>
      <c r="AK32" s="31"/>
      <c r="AL32" s="29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1"/>
      <c r="BA32" s="29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1"/>
      <c r="CJ32" s="29" t="s">
        <v>142</v>
      </c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1"/>
      <c r="DN32" s="16"/>
      <c r="DO32" s="16"/>
      <c r="DP32" s="16"/>
    </row>
    <row r="33" spans="1:122" s="15" customFormat="1" ht="10.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3"/>
      <c r="O33" s="24"/>
      <c r="P33" s="25"/>
      <c r="Q33" s="23" t="s">
        <v>78</v>
      </c>
      <c r="R33" s="24"/>
      <c r="S33" s="24"/>
      <c r="T33" s="24"/>
      <c r="U33" s="24"/>
      <c r="V33" s="24"/>
      <c r="W33" s="25"/>
      <c r="X33" s="23" t="s">
        <v>58</v>
      </c>
      <c r="Y33" s="24"/>
      <c r="Z33" s="24"/>
      <c r="AA33" s="24"/>
      <c r="AB33" s="24"/>
      <c r="AC33" s="24"/>
      <c r="AD33" s="25"/>
      <c r="AE33" s="23" t="s">
        <v>1</v>
      </c>
      <c r="AF33" s="24"/>
      <c r="AG33" s="24"/>
      <c r="AH33" s="24"/>
      <c r="AI33" s="24"/>
      <c r="AJ33" s="24"/>
      <c r="AK33" s="25"/>
      <c r="AL33" s="23" t="s">
        <v>1</v>
      </c>
      <c r="AM33" s="24"/>
      <c r="AN33" s="24"/>
      <c r="AO33" s="24"/>
      <c r="AP33" s="25"/>
      <c r="AQ33" s="32" t="s">
        <v>35</v>
      </c>
      <c r="AR33" s="33"/>
      <c r="AS33" s="33"/>
      <c r="AT33" s="33"/>
      <c r="AU33" s="33"/>
      <c r="AV33" s="33"/>
      <c r="AW33" s="33"/>
      <c r="AX33" s="33"/>
      <c r="AY33" s="33"/>
      <c r="AZ33" s="34"/>
      <c r="BA33" s="23" t="s">
        <v>48</v>
      </c>
      <c r="BB33" s="24"/>
      <c r="BC33" s="24"/>
      <c r="BD33" s="24"/>
      <c r="BE33" s="25"/>
      <c r="BF33" s="23" t="s">
        <v>49</v>
      </c>
      <c r="BG33" s="24"/>
      <c r="BH33" s="24"/>
      <c r="BI33" s="25"/>
      <c r="BJ33" s="32" t="s">
        <v>36</v>
      </c>
      <c r="BK33" s="33"/>
      <c r="BL33" s="33"/>
      <c r="BM33" s="33"/>
      <c r="BN33" s="33"/>
      <c r="BO33" s="33"/>
      <c r="BP33" s="33"/>
      <c r="BQ33" s="33"/>
      <c r="BR33" s="33"/>
      <c r="BS33" s="34"/>
      <c r="BT33" s="32" t="s">
        <v>39</v>
      </c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4"/>
      <c r="CJ33" s="23" t="s">
        <v>1</v>
      </c>
      <c r="CK33" s="24"/>
      <c r="CL33" s="24"/>
      <c r="CM33" s="24"/>
      <c r="CN33" s="24"/>
      <c r="CO33" s="25"/>
      <c r="CP33" s="23" t="s">
        <v>38</v>
      </c>
      <c r="CQ33" s="24"/>
      <c r="CR33" s="24"/>
      <c r="CS33" s="24"/>
      <c r="CT33" s="24"/>
      <c r="CU33" s="25"/>
      <c r="DN33" s="16"/>
      <c r="DO33" s="16"/>
      <c r="DP33" s="16"/>
    </row>
    <row r="34" spans="1:122" s="15" customFormat="1" ht="10.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23"/>
      <c r="O34" s="24"/>
      <c r="P34" s="25"/>
      <c r="Q34" s="23" t="s">
        <v>79</v>
      </c>
      <c r="R34" s="24"/>
      <c r="S34" s="24"/>
      <c r="T34" s="24"/>
      <c r="U34" s="24"/>
      <c r="V34" s="24"/>
      <c r="W34" s="25"/>
      <c r="X34" s="23" t="s">
        <v>57</v>
      </c>
      <c r="Y34" s="24"/>
      <c r="Z34" s="24"/>
      <c r="AA34" s="24"/>
      <c r="AB34" s="24"/>
      <c r="AC34" s="24"/>
      <c r="AD34" s="25"/>
      <c r="AE34" s="23"/>
      <c r="AF34" s="24"/>
      <c r="AG34" s="24"/>
      <c r="AH34" s="24"/>
      <c r="AI34" s="24"/>
      <c r="AJ34" s="24"/>
      <c r="AK34" s="25"/>
      <c r="AL34" s="23"/>
      <c r="AM34" s="24"/>
      <c r="AN34" s="24"/>
      <c r="AO34" s="24"/>
      <c r="AP34" s="25"/>
      <c r="AQ34" s="29"/>
      <c r="AR34" s="30"/>
      <c r="AS34" s="30"/>
      <c r="AT34" s="30"/>
      <c r="AU34" s="30"/>
      <c r="AV34" s="30"/>
      <c r="AW34" s="30"/>
      <c r="AX34" s="30"/>
      <c r="AY34" s="30"/>
      <c r="AZ34" s="31"/>
      <c r="BA34" s="23" t="s">
        <v>31</v>
      </c>
      <c r="BB34" s="24"/>
      <c r="BC34" s="24"/>
      <c r="BD34" s="24"/>
      <c r="BE34" s="25"/>
      <c r="BF34" s="23" t="s">
        <v>50</v>
      </c>
      <c r="BG34" s="24"/>
      <c r="BH34" s="24"/>
      <c r="BI34" s="25"/>
      <c r="BJ34" s="29" t="s">
        <v>37</v>
      </c>
      <c r="BK34" s="30"/>
      <c r="BL34" s="30"/>
      <c r="BM34" s="30"/>
      <c r="BN34" s="30"/>
      <c r="BO34" s="30"/>
      <c r="BP34" s="30"/>
      <c r="BQ34" s="30"/>
      <c r="BR34" s="30"/>
      <c r="BS34" s="31"/>
      <c r="BT34" s="29" t="s">
        <v>40</v>
      </c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1"/>
      <c r="CJ34" s="23"/>
      <c r="CK34" s="24"/>
      <c r="CL34" s="24"/>
      <c r="CM34" s="24"/>
      <c r="CN34" s="24"/>
      <c r="CO34" s="25"/>
      <c r="CP34" s="23" t="s">
        <v>66</v>
      </c>
      <c r="CQ34" s="24"/>
      <c r="CR34" s="24"/>
      <c r="CS34" s="24"/>
      <c r="CT34" s="24"/>
      <c r="CU34" s="25"/>
      <c r="DN34" s="16"/>
      <c r="DO34" s="16"/>
      <c r="DP34" s="16"/>
    </row>
    <row r="35" spans="1:122" s="15" customFormat="1" ht="10.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3"/>
      <c r="O35" s="24"/>
      <c r="P35" s="25"/>
      <c r="Q35" s="23" t="s">
        <v>80</v>
      </c>
      <c r="R35" s="24"/>
      <c r="S35" s="24"/>
      <c r="T35" s="24"/>
      <c r="U35" s="24"/>
      <c r="V35" s="24"/>
      <c r="W35" s="25"/>
      <c r="X35" s="23" t="s">
        <v>59</v>
      </c>
      <c r="Y35" s="24"/>
      <c r="Z35" s="24"/>
      <c r="AA35" s="24"/>
      <c r="AB35" s="24"/>
      <c r="AC35" s="24"/>
      <c r="AD35" s="25"/>
      <c r="AE35" s="23"/>
      <c r="AF35" s="24"/>
      <c r="AG35" s="24"/>
      <c r="AH35" s="24"/>
      <c r="AI35" s="24"/>
      <c r="AJ35" s="24"/>
      <c r="AK35" s="25"/>
      <c r="AL35" s="23"/>
      <c r="AM35" s="24"/>
      <c r="AN35" s="24"/>
      <c r="AO35" s="24"/>
      <c r="AP35" s="25"/>
      <c r="AQ35" s="23" t="s">
        <v>41</v>
      </c>
      <c r="AR35" s="24"/>
      <c r="AS35" s="24"/>
      <c r="AT35" s="24"/>
      <c r="AU35" s="25"/>
      <c r="AV35" s="23" t="s">
        <v>43</v>
      </c>
      <c r="AW35" s="24"/>
      <c r="AX35" s="24"/>
      <c r="AY35" s="24"/>
      <c r="AZ35" s="25"/>
      <c r="BA35" s="23"/>
      <c r="BB35" s="24"/>
      <c r="BC35" s="24"/>
      <c r="BD35" s="24"/>
      <c r="BE35" s="25"/>
      <c r="BF35" s="23" t="s">
        <v>51</v>
      </c>
      <c r="BG35" s="24"/>
      <c r="BH35" s="24"/>
      <c r="BI35" s="25"/>
      <c r="BJ35" s="23" t="s">
        <v>41</v>
      </c>
      <c r="BK35" s="24"/>
      <c r="BL35" s="24"/>
      <c r="BM35" s="24"/>
      <c r="BN35" s="25"/>
      <c r="BO35" s="23" t="s">
        <v>43</v>
      </c>
      <c r="BP35" s="24"/>
      <c r="BQ35" s="24"/>
      <c r="BR35" s="24"/>
      <c r="BS35" s="25"/>
      <c r="BT35" s="32" t="s">
        <v>73</v>
      </c>
      <c r="BU35" s="33"/>
      <c r="BV35" s="33"/>
      <c r="BW35" s="33"/>
      <c r="BX35" s="33"/>
      <c r="BY35" s="33"/>
      <c r="BZ35" s="33"/>
      <c r="CA35" s="33"/>
      <c r="CB35" s="33"/>
      <c r="CC35" s="33"/>
      <c r="CD35" s="34"/>
      <c r="CE35" s="23" t="s">
        <v>68</v>
      </c>
      <c r="CF35" s="24"/>
      <c r="CG35" s="24"/>
      <c r="CH35" s="24"/>
      <c r="CI35" s="25"/>
      <c r="CJ35" s="23"/>
      <c r="CK35" s="24"/>
      <c r="CL35" s="24"/>
      <c r="CM35" s="24"/>
      <c r="CN35" s="24"/>
      <c r="CO35" s="25"/>
      <c r="CP35" s="23" t="s">
        <v>67</v>
      </c>
      <c r="CQ35" s="24"/>
      <c r="CR35" s="24"/>
      <c r="CS35" s="24"/>
      <c r="CT35" s="24"/>
      <c r="CU35" s="25"/>
      <c r="DN35" s="16"/>
      <c r="DO35" s="16"/>
      <c r="DP35" s="16"/>
    </row>
    <row r="36" spans="1:122" s="15" customFormat="1" ht="10.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8"/>
      <c r="N36" s="23"/>
      <c r="O36" s="24"/>
      <c r="P36" s="25"/>
      <c r="Q36" s="23" t="s">
        <v>81</v>
      </c>
      <c r="R36" s="24"/>
      <c r="S36" s="24"/>
      <c r="T36" s="24"/>
      <c r="U36" s="24"/>
      <c r="V36" s="24"/>
      <c r="W36" s="25"/>
      <c r="X36" s="23" t="s">
        <v>60</v>
      </c>
      <c r="Y36" s="24"/>
      <c r="Z36" s="24"/>
      <c r="AA36" s="24"/>
      <c r="AB36" s="24"/>
      <c r="AC36" s="24"/>
      <c r="AD36" s="25"/>
      <c r="AE36" s="23"/>
      <c r="AF36" s="24"/>
      <c r="AG36" s="24"/>
      <c r="AH36" s="24"/>
      <c r="AI36" s="24"/>
      <c r="AJ36" s="24"/>
      <c r="AK36" s="25"/>
      <c r="AL36" s="23"/>
      <c r="AM36" s="24"/>
      <c r="AN36" s="24"/>
      <c r="AO36" s="24"/>
      <c r="AP36" s="25"/>
      <c r="AQ36" s="23" t="s">
        <v>42</v>
      </c>
      <c r="AR36" s="24"/>
      <c r="AS36" s="24"/>
      <c r="AT36" s="24"/>
      <c r="AU36" s="25"/>
      <c r="AV36" s="23" t="s">
        <v>44</v>
      </c>
      <c r="AW36" s="24"/>
      <c r="AX36" s="24"/>
      <c r="AY36" s="24"/>
      <c r="AZ36" s="25"/>
      <c r="BA36" s="23"/>
      <c r="BB36" s="24"/>
      <c r="BC36" s="24"/>
      <c r="BD36" s="24"/>
      <c r="BE36" s="25"/>
      <c r="BF36" s="23" t="s">
        <v>52</v>
      </c>
      <c r="BG36" s="24"/>
      <c r="BH36" s="24"/>
      <c r="BI36" s="25"/>
      <c r="BJ36" s="23" t="s">
        <v>42</v>
      </c>
      <c r="BK36" s="24"/>
      <c r="BL36" s="24"/>
      <c r="BM36" s="24"/>
      <c r="BN36" s="25"/>
      <c r="BO36" s="23" t="s">
        <v>44</v>
      </c>
      <c r="BP36" s="24"/>
      <c r="BQ36" s="24"/>
      <c r="BR36" s="24"/>
      <c r="BS36" s="25"/>
      <c r="BT36" s="23" t="s">
        <v>74</v>
      </c>
      <c r="BU36" s="24"/>
      <c r="BV36" s="24"/>
      <c r="BW36" s="24"/>
      <c r="BX36" s="24"/>
      <c r="BY36" s="24"/>
      <c r="BZ36" s="24"/>
      <c r="CA36" s="24"/>
      <c r="CB36" s="24"/>
      <c r="CC36" s="24"/>
      <c r="CD36" s="25"/>
      <c r="CE36" s="23" t="s">
        <v>69</v>
      </c>
      <c r="CF36" s="24"/>
      <c r="CG36" s="24"/>
      <c r="CH36" s="24"/>
      <c r="CI36" s="25"/>
      <c r="CJ36" s="23"/>
      <c r="CK36" s="24"/>
      <c r="CL36" s="24"/>
      <c r="CM36" s="24"/>
      <c r="CN36" s="24"/>
      <c r="CO36" s="25"/>
      <c r="CP36" s="23"/>
      <c r="CQ36" s="24"/>
      <c r="CR36" s="24"/>
      <c r="CS36" s="24"/>
      <c r="CT36" s="24"/>
      <c r="CU36" s="25"/>
      <c r="DN36" s="16"/>
      <c r="DO36" s="16"/>
      <c r="DP36" s="16"/>
    </row>
    <row r="37" spans="1:122" s="15" customFormat="1" ht="10.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3"/>
      <c r="O37" s="24"/>
      <c r="P37" s="25"/>
      <c r="Q37" s="23" t="s">
        <v>82</v>
      </c>
      <c r="R37" s="24"/>
      <c r="S37" s="24"/>
      <c r="T37" s="24"/>
      <c r="U37" s="24"/>
      <c r="V37" s="24"/>
      <c r="W37" s="25"/>
      <c r="X37" s="23" t="s">
        <v>61</v>
      </c>
      <c r="Y37" s="24"/>
      <c r="Z37" s="24"/>
      <c r="AA37" s="24"/>
      <c r="AB37" s="24"/>
      <c r="AC37" s="24"/>
      <c r="AD37" s="25"/>
      <c r="AE37" s="23"/>
      <c r="AF37" s="24"/>
      <c r="AG37" s="24"/>
      <c r="AH37" s="24"/>
      <c r="AI37" s="24"/>
      <c r="AJ37" s="24"/>
      <c r="AK37" s="25"/>
      <c r="AL37" s="23"/>
      <c r="AM37" s="24"/>
      <c r="AN37" s="24"/>
      <c r="AO37" s="24"/>
      <c r="AP37" s="25"/>
      <c r="AQ37" s="23"/>
      <c r="AR37" s="24"/>
      <c r="AS37" s="24"/>
      <c r="AT37" s="24"/>
      <c r="AU37" s="25"/>
      <c r="AV37" s="23" t="s">
        <v>45</v>
      </c>
      <c r="AW37" s="24"/>
      <c r="AX37" s="24"/>
      <c r="AY37" s="24"/>
      <c r="AZ37" s="25"/>
      <c r="BA37" s="23"/>
      <c r="BB37" s="24"/>
      <c r="BC37" s="24"/>
      <c r="BD37" s="24"/>
      <c r="BE37" s="25"/>
      <c r="BF37" s="23" t="s">
        <v>55</v>
      </c>
      <c r="BG37" s="24"/>
      <c r="BH37" s="24"/>
      <c r="BI37" s="25"/>
      <c r="BJ37" s="23"/>
      <c r="BK37" s="24"/>
      <c r="BL37" s="24"/>
      <c r="BM37" s="24"/>
      <c r="BN37" s="25"/>
      <c r="BO37" s="23" t="s">
        <v>45</v>
      </c>
      <c r="BP37" s="24"/>
      <c r="BQ37" s="24"/>
      <c r="BR37" s="24"/>
      <c r="BS37" s="25"/>
      <c r="BT37" s="23" t="s">
        <v>75</v>
      </c>
      <c r="BU37" s="24"/>
      <c r="BV37" s="24"/>
      <c r="BW37" s="24"/>
      <c r="BX37" s="24"/>
      <c r="BY37" s="24"/>
      <c r="BZ37" s="24"/>
      <c r="CA37" s="24"/>
      <c r="CB37" s="24"/>
      <c r="CC37" s="24"/>
      <c r="CD37" s="25"/>
      <c r="CE37" s="23" t="s">
        <v>70</v>
      </c>
      <c r="CF37" s="24"/>
      <c r="CG37" s="24"/>
      <c r="CH37" s="24"/>
      <c r="CI37" s="25"/>
      <c r="CJ37" s="23"/>
      <c r="CK37" s="24"/>
      <c r="CL37" s="24"/>
      <c r="CM37" s="24"/>
      <c r="CN37" s="24"/>
      <c r="CO37" s="25"/>
      <c r="CP37" s="23"/>
      <c r="CQ37" s="24"/>
      <c r="CR37" s="24"/>
      <c r="CS37" s="24"/>
      <c r="CT37" s="24"/>
      <c r="CU37" s="25"/>
      <c r="DN37" s="16"/>
      <c r="DO37" s="16"/>
      <c r="DP37" s="16"/>
    </row>
    <row r="38" spans="1:122" s="15" customFormat="1" ht="10.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23"/>
      <c r="O38" s="24"/>
      <c r="P38" s="25"/>
      <c r="Q38" s="23" t="s">
        <v>83</v>
      </c>
      <c r="R38" s="24"/>
      <c r="S38" s="24"/>
      <c r="T38" s="24"/>
      <c r="U38" s="24"/>
      <c r="V38" s="24"/>
      <c r="W38" s="25"/>
      <c r="X38" s="23" t="s">
        <v>62</v>
      </c>
      <c r="Y38" s="24"/>
      <c r="Z38" s="24"/>
      <c r="AA38" s="24"/>
      <c r="AB38" s="24"/>
      <c r="AC38" s="24"/>
      <c r="AD38" s="25"/>
      <c r="AE38" s="23"/>
      <c r="AF38" s="24"/>
      <c r="AG38" s="24"/>
      <c r="AH38" s="24"/>
      <c r="AI38" s="24"/>
      <c r="AJ38" s="24"/>
      <c r="AK38" s="25"/>
      <c r="AL38" s="23"/>
      <c r="AM38" s="24"/>
      <c r="AN38" s="24"/>
      <c r="AO38" s="24"/>
      <c r="AP38" s="25"/>
      <c r="AQ38" s="23"/>
      <c r="AR38" s="24"/>
      <c r="AS38" s="24"/>
      <c r="AT38" s="24"/>
      <c r="AU38" s="25"/>
      <c r="AV38" s="23" t="s">
        <v>46</v>
      </c>
      <c r="AW38" s="24"/>
      <c r="AX38" s="24"/>
      <c r="AY38" s="24"/>
      <c r="AZ38" s="25"/>
      <c r="BA38" s="23"/>
      <c r="BB38" s="24"/>
      <c r="BC38" s="24"/>
      <c r="BD38" s="24"/>
      <c r="BE38" s="25"/>
      <c r="BF38" s="23" t="s">
        <v>56</v>
      </c>
      <c r="BG38" s="24"/>
      <c r="BH38" s="24"/>
      <c r="BI38" s="25"/>
      <c r="BJ38" s="23"/>
      <c r="BK38" s="24"/>
      <c r="BL38" s="24"/>
      <c r="BM38" s="24"/>
      <c r="BN38" s="25"/>
      <c r="BO38" s="23" t="s">
        <v>46</v>
      </c>
      <c r="BP38" s="24"/>
      <c r="BQ38" s="24"/>
      <c r="BR38" s="24"/>
      <c r="BS38" s="25"/>
      <c r="BT38" s="29" t="s">
        <v>76</v>
      </c>
      <c r="BU38" s="30"/>
      <c r="BV38" s="30"/>
      <c r="BW38" s="30"/>
      <c r="BX38" s="30"/>
      <c r="BY38" s="30"/>
      <c r="BZ38" s="30"/>
      <c r="CA38" s="30"/>
      <c r="CB38" s="30"/>
      <c r="CC38" s="30"/>
      <c r="CD38" s="31"/>
      <c r="CE38" s="23" t="s">
        <v>71</v>
      </c>
      <c r="CF38" s="24"/>
      <c r="CG38" s="24"/>
      <c r="CH38" s="24"/>
      <c r="CI38" s="25"/>
      <c r="CJ38" s="23"/>
      <c r="CK38" s="24"/>
      <c r="CL38" s="24"/>
      <c r="CM38" s="24"/>
      <c r="CN38" s="24"/>
      <c r="CO38" s="25"/>
      <c r="CP38" s="23"/>
      <c r="CQ38" s="24"/>
      <c r="CR38" s="24"/>
      <c r="CS38" s="24"/>
      <c r="CT38" s="24"/>
      <c r="CU38" s="25"/>
      <c r="DN38" s="16"/>
      <c r="DO38" s="16"/>
      <c r="DP38" s="16"/>
    </row>
    <row r="39" spans="1:122" s="15" customFormat="1" ht="10.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3"/>
      <c r="O39" s="24"/>
      <c r="P39" s="25"/>
      <c r="Q39" s="23" t="s">
        <v>84</v>
      </c>
      <c r="R39" s="24"/>
      <c r="S39" s="24"/>
      <c r="T39" s="24"/>
      <c r="U39" s="24"/>
      <c r="V39" s="24"/>
      <c r="W39" s="25"/>
      <c r="X39" s="23" t="s">
        <v>63</v>
      </c>
      <c r="Y39" s="24"/>
      <c r="Z39" s="24"/>
      <c r="AA39" s="24"/>
      <c r="AB39" s="24"/>
      <c r="AC39" s="24"/>
      <c r="AD39" s="25"/>
      <c r="AE39" s="23"/>
      <c r="AF39" s="24"/>
      <c r="AG39" s="24"/>
      <c r="AH39" s="24"/>
      <c r="AI39" s="24"/>
      <c r="AJ39" s="24"/>
      <c r="AK39" s="25"/>
      <c r="AL39" s="23"/>
      <c r="AM39" s="24"/>
      <c r="AN39" s="24"/>
      <c r="AO39" s="24"/>
      <c r="AP39" s="25"/>
      <c r="AQ39" s="23"/>
      <c r="AR39" s="24"/>
      <c r="AS39" s="24"/>
      <c r="AT39" s="24"/>
      <c r="AU39" s="25"/>
      <c r="AV39" s="23" t="s">
        <v>47</v>
      </c>
      <c r="AW39" s="24"/>
      <c r="AX39" s="24"/>
      <c r="AY39" s="24"/>
      <c r="AZ39" s="25"/>
      <c r="BA39" s="23"/>
      <c r="BB39" s="24"/>
      <c r="BC39" s="24"/>
      <c r="BD39" s="24"/>
      <c r="BE39" s="25"/>
      <c r="BF39" s="23" t="s">
        <v>54</v>
      </c>
      <c r="BG39" s="24"/>
      <c r="BH39" s="24"/>
      <c r="BI39" s="25"/>
      <c r="BJ39" s="23"/>
      <c r="BK39" s="24"/>
      <c r="BL39" s="24"/>
      <c r="BM39" s="24"/>
      <c r="BN39" s="25"/>
      <c r="BO39" s="23" t="s">
        <v>47</v>
      </c>
      <c r="BP39" s="24"/>
      <c r="BQ39" s="24"/>
      <c r="BR39" s="24"/>
      <c r="BS39" s="25"/>
      <c r="BT39" s="23" t="s">
        <v>1</v>
      </c>
      <c r="BU39" s="24"/>
      <c r="BV39" s="24"/>
      <c r="BW39" s="24"/>
      <c r="BX39" s="25"/>
      <c r="BY39" s="23" t="s">
        <v>77</v>
      </c>
      <c r="BZ39" s="24"/>
      <c r="CA39" s="24"/>
      <c r="CB39" s="24"/>
      <c r="CC39" s="24"/>
      <c r="CD39" s="25"/>
      <c r="CE39" s="23" t="s">
        <v>72</v>
      </c>
      <c r="CF39" s="24"/>
      <c r="CG39" s="24"/>
      <c r="CH39" s="24"/>
      <c r="CI39" s="25"/>
      <c r="CJ39" s="23"/>
      <c r="CK39" s="24"/>
      <c r="CL39" s="24"/>
      <c r="CM39" s="24"/>
      <c r="CN39" s="24"/>
      <c r="CO39" s="25"/>
      <c r="CP39" s="23"/>
      <c r="CQ39" s="24"/>
      <c r="CR39" s="24"/>
      <c r="CS39" s="24"/>
      <c r="CT39" s="24"/>
      <c r="CU39" s="25"/>
      <c r="DN39" s="16"/>
      <c r="DO39" s="16"/>
      <c r="DP39" s="16"/>
    </row>
    <row r="40" spans="1:122" s="15" customFormat="1" ht="10.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/>
      <c r="N40" s="23"/>
      <c r="O40" s="24"/>
      <c r="P40" s="25"/>
      <c r="Q40" s="23" t="s">
        <v>85</v>
      </c>
      <c r="R40" s="24"/>
      <c r="S40" s="24"/>
      <c r="T40" s="24"/>
      <c r="U40" s="24"/>
      <c r="V40" s="24"/>
      <c r="W40" s="25"/>
      <c r="X40" s="23" t="s">
        <v>64</v>
      </c>
      <c r="Y40" s="24"/>
      <c r="Z40" s="24"/>
      <c r="AA40" s="24"/>
      <c r="AB40" s="24"/>
      <c r="AC40" s="24"/>
      <c r="AD40" s="25"/>
      <c r="AE40" s="23"/>
      <c r="AF40" s="24"/>
      <c r="AG40" s="24"/>
      <c r="AH40" s="24"/>
      <c r="AI40" s="24"/>
      <c r="AJ40" s="24"/>
      <c r="AK40" s="25"/>
      <c r="AL40" s="23"/>
      <c r="AM40" s="24"/>
      <c r="AN40" s="24"/>
      <c r="AO40" s="24"/>
      <c r="AP40" s="25"/>
      <c r="AQ40" s="23"/>
      <c r="AR40" s="24"/>
      <c r="AS40" s="24"/>
      <c r="AT40" s="24"/>
      <c r="AU40" s="25"/>
      <c r="AV40" s="23"/>
      <c r="AW40" s="24"/>
      <c r="AX40" s="24"/>
      <c r="AY40" s="24"/>
      <c r="AZ40" s="25"/>
      <c r="BA40" s="23"/>
      <c r="BB40" s="24"/>
      <c r="BC40" s="24"/>
      <c r="BD40" s="24"/>
      <c r="BE40" s="25"/>
      <c r="BF40" s="23"/>
      <c r="BG40" s="24"/>
      <c r="BH40" s="24"/>
      <c r="BI40" s="25"/>
      <c r="BJ40" s="23"/>
      <c r="BK40" s="24"/>
      <c r="BL40" s="24"/>
      <c r="BM40" s="24"/>
      <c r="BN40" s="25"/>
      <c r="BO40" s="23"/>
      <c r="BP40" s="24"/>
      <c r="BQ40" s="24"/>
      <c r="BR40" s="24"/>
      <c r="BS40" s="25"/>
      <c r="BT40" s="23"/>
      <c r="BU40" s="24"/>
      <c r="BV40" s="24"/>
      <c r="BW40" s="24"/>
      <c r="BX40" s="25"/>
      <c r="BY40" s="23" t="s">
        <v>143</v>
      </c>
      <c r="BZ40" s="24"/>
      <c r="CA40" s="24"/>
      <c r="CB40" s="24"/>
      <c r="CC40" s="24"/>
      <c r="CD40" s="25"/>
      <c r="CE40" s="23" t="s">
        <v>53</v>
      </c>
      <c r="CF40" s="24"/>
      <c r="CG40" s="24"/>
      <c r="CH40" s="24"/>
      <c r="CI40" s="25"/>
      <c r="CJ40" s="23"/>
      <c r="CK40" s="24"/>
      <c r="CL40" s="24"/>
      <c r="CM40" s="24"/>
      <c r="CN40" s="24"/>
      <c r="CO40" s="25"/>
      <c r="CP40" s="23"/>
      <c r="CQ40" s="24"/>
      <c r="CR40" s="24"/>
      <c r="CS40" s="24"/>
      <c r="CT40" s="24"/>
      <c r="CU40" s="25"/>
      <c r="DN40" s="16"/>
      <c r="DO40" s="16"/>
      <c r="DP40" s="16"/>
    </row>
    <row r="41" spans="1:122" s="15" customFormat="1" ht="10.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23"/>
      <c r="O41" s="24"/>
      <c r="P41" s="25"/>
      <c r="Q41" s="23" t="s">
        <v>86</v>
      </c>
      <c r="R41" s="24"/>
      <c r="S41" s="24"/>
      <c r="T41" s="24"/>
      <c r="U41" s="24"/>
      <c r="V41" s="24"/>
      <c r="W41" s="25"/>
      <c r="X41" s="23" t="s">
        <v>65</v>
      </c>
      <c r="Y41" s="24"/>
      <c r="Z41" s="24"/>
      <c r="AA41" s="24"/>
      <c r="AB41" s="24"/>
      <c r="AC41" s="24"/>
      <c r="AD41" s="25"/>
      <c r="AE41" s="23"/>
      <c r="AF41" s="24"/>
      <c r="AG41" s="24"/>
      <c r="AH41" s="24"/>
      <c r="AI41" s="24"/>
      <c r="AJ41" s="24"/>
      <c r="AK41" s="25"/>
      <c r="AL41" s="23"/>
      <c r="AM41" s="24"/>
      <c r="AN41" s="24"/>
      <c r="AO41" s="24"/>
      <c r="AP41" s="25"/>
      <c r="AQ41" s="23"/>
      <c r="AR41" s="24"/>
      <c r="AS41" s="24"/>
      <c r="AT41" s="24"/>
      <c r="AU41" s="25"/>
      <c r="AV41" s="23"/>
      <c r="AW41" s="24"/>
      <c r="AX41" s="24"/>
      <c r="AY41" s="24"/>
      <c r="AZ41" s="25"/>
      <c r="BA41" s="23"/>
      <c r="BB41" s="24"/>
      <c r="BC41" s="24"/>
      <c r="BD41" s="24"/>
      <c r="BE41" s="25"/>
      <c r="BF41" s="23"/>
      <c r="BG41" s="24"/>
      <c r="BH41" s="24"/>
      <c r="BI41" s="25"/>
      <c r="BJ41" s="23"/>
      <c r="BK41" s="24"/>
      <c r="BL41" s="24"/>
      <c r="BM41" s="24"/>
      <c r="BN41" s="25"/>
      <c r="BO41" s="23"/>
      <c r="BP41" s="24"/>
      <c r="BQ41" s="24"/>
      <c r="BR41" s="24"/>
      <c r="BS41" s="25"/>
      <c r="BT41" s="23"/>
      <c r="BU41" s="24"/>
      <c r="BV41" s="24"/>
      <c r="BW41" s="24"/>
      <c r="BX41" s="25"/>
      <c r="BY41" s="23" t="s">
        <v>144</v>
      </c>
      <c r="BZ41" s="24"/>
      <c r="CA41" s="24"/>
      <c r="CB41" s="24"/>
      <c r="CC41" s="24"/>
      <c r="CD41" s="25"/>
      <c r="CE41" s="23" t="s">
        <v>54</v>
      </c>
      <c r="CF41" s="24"/>
      <c r="CG41" s="24"/>
      <c r="CH41" s="24"/>
      <c r="CI41" s="25"/>
      <c r="CJ41" s="23"/>
      <c r="CK41" s="24"/>
      <c r="CL41" s="24"/>
      <c r="CM41" s="24"/>
      <c r="CN41" s="24"/>
      <c r="CO41" s="25"/>
      <c r="CP41" s="23"/>
      <c r="CQ41" s="24"/>
      <c r="CR41" s="24"/>
      <c r="CS41" s="24"/>
      <c r="CT41" s="24"/>
      <c r="CU41" s="25"/>
      <c r="DN41" s="16"/>
      <c r="DO41" s="16"/>
      <c r="DP41" s="16"/>
    </row>
    <row r="42" spans="1:122" s="15" customFormat="1" ht="10.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8"/>
      <c r="N42" s="23"/>
      <c r="O42" s="24"/>
      <c r="P42" s="25"/>
      <c r="Q42" s="23" t="s">
        <v>87</v>
      </c>
      <c r="R42" s="24"/>
      <c r="S42" s="24"/>
      <c r="T42" s="24"/>
      <c r="U42" s="24"/>
      <c r="V42" s="24"/>
      <c r="W42" s="25"/>
      <c r="X42" s="23"/>
      <c r="Y42" s="24"/>
      <c r="Z42" s="24"/>
      <c r="AA42" s="24"/>
      <c r="AB42" s="24"/>
      <c r="AC42" s="24"/>
      <c r="AD42" s="25"/>
      <c r="AE42" s="23"/>
      <c r="AF42" s="24"/>
      <c r="AG42" s="24"/>
      <c r="AH42" s="24"/>
      <c r="AI42" s="24"/>
      <c r="AJ42" s="24"/>
      <c r="AK42" s="25"/>
      <c r="AL42" s="23"/>
      <c r="AM42" s="24"/>
      <c r="AN42" s="24"/>
      <c r="AO42" s="24"/>
      <c r="AP42" s="25"/>
      <c r="AQ42" s="23"/>
      <c r="AR42" s="24"/>
      <c r="AS42" s="24"/>
      <c r="AT42" s="24"/>
      <c r="AU42" s="25"/>
      <c r="AV42" s="23"/>
      <c r="AW42" s="24"/>
      <c r="AX42" s="24"/>
      <c r="AY42" s="24"/>
      <c r="AZ42" s="25"/>
      <c r="BA42" s="23"/>
      <c r="BB42" s="24"/>
      <c r="BC42" s="24"/>
      <c r="BD42" s="24"/>
      <c r="BE42" s="25"/>
      <c r="BF42" s="23"/>
      <c r="BG42" s="24"/>
      <c r="BH42" s="24"/>
      <c r="BI42" s="25"/>
      <c r="BJ42" s="23"/>
      <c r="BK42" s="24"/>
      <c r="BL42" s="24"/>
      <c r="BM42" s="24"/>
      <c r="BN42" s="25"/>
      <c r="BO42" s="23"/>
      <c r="BP42" s="24"/>
      <c r="BQ42" s="24"/>
      <c r="BR42" s="24"/>
      <c r="BS42" s="25"/>
      <c r="BT42" s="23"/>
      <c r="BU42" s="24"/>
      <c r="BV42" s="24"/>
      <c r="BW42" s="24"/>
      <c r="BX42" s="25"/>
      <c r="BY42" s="23" t="s">
        <v>145</v>
      </c>
      <c r="BZ42" s="24"/>
      <c r="CA42" s="24"/>
      <c r="CB42" s="24"/>
      <c r="CC42" s="24"/>
      <c r="CD42" s="25"/>
      <c r="CE42" s="23"/>
      <c r="CF42" s="24"/>
      <c r="CG42" s="24"/>
      <c r="CH42" s="24"/>
      <c r="CI42" s="25"/>
      <c r="CJ42" s="23"/>
      <c r="CK42" s="24"/>
      <c r="CL42" s="24"/>
      <c r="CM42" s="24"/>
      <c r="CN42" s="24"/>
      <c r="CO42" s="25"/>
      <c r="CP42" s="23"/>
      <c r="CQ42" s="24"/>
      <c r="CR42" s="24"/>
      <c r="CS42" s="24"/>
      <c r="CT42" s="24"/>
      <c r="CU42" s="25"/>
      <c r="DN42" s="16"/>
      <c r="DO42" s="16"/>
      <c r="DP42" s="16"/>
    </row>
    <row r="43" spans="1:122" s="15" customFormat="1" ht="10.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29"/>
      <c r="O43" s="30"/>
      <c r="P43" s="31"/>
      <c r="Q43" s="29"/>
      <c r="R43" s="30"/>
      <c r="S43" s="30"/>
      <c r="T43" s="30"/>
      <c r="U43" s="30"/>
      <c r="V43" s="30"/>
      <c r="W43" s="31"/>
      <c r="X43" s="29"/>
      <c r="Y43" s="30"/>
      <c r="Z43" s="30"/>
      <c r="AA43" s="30"/>
      <c r="AB43" s="30"/>
      <c r="AC43" s="30"/>
      <c r="AD43" s="31"/>
      <c r="AE43" s="29"/>
      <c r="AF43" s="30"/>
      <c r="AG43" s="30"/>
      <c r="AH43" s="30"/>
      <c r="AI43" s="30"/>
      <c r="AJ43" s="30"/>
      <c r="AK43" s="31"/>
      <c r="AL43" s="29"/>
      <c r="AM43" s="30"/>
      <c r="AN43" s="30"/>
      <c r="AO43" s="30"/>
      <c r="AP43" s="31"/>
      <c r="AQ43" s="29"/>
      <c r="AR43" s="30"/>
      <c r="AS43" s="30"/>
      <c r="AT43" s="30"/>
      <c r="AU43" s="31"/>
      <c r="AV43" s="29"/>
      <c r="AW43" s="30"/>
      <c r="AX43" s="30"/>
      <c r="AY43" s="30"/>
      <c r="AZ43" s="31"/>
      <c r="BA43" s="29"/>
      <c r="BB43" s="30"/>
      <c r="BC43" s="30"/>
      <c r="BD43" s="30"/>
      <c r="BE43" s="31"/>
      <c r="BF43" s="29"/>
      <c r="BG43" s="30"/>
      <c r="BH43" s="30"/>
      <c r="BI43" s="31"/>
      <c r="BJ43" s="29"/>
      <c r="BK43" s="30"/>
      <c r="BL43" s="30"/>
      <c r="BM43" s="30"/>
      <c r="BN43" s="31"/>
      <c r="BO43" s="29"/>
      <c r="BP43" s="30"/>
      <c r="BQ43" s="30"/>
      <c r="BR43" s="30"/>
      <c r="BS43" s="31"/>
      <c r="BT43" s="29"/>
      <c r="BU43" s="30"/>
      <c r="BV43" s="30"/>
      <c r="BW43" s="30"/>
      <c r="BX43" s="31"/>
      <c r="BY43" s="29" t="s">
        <v>54</v>
      </c>
      <c r="BZ43" s="30"/>
      <c r="CA43" s="30"/>
      <c r="CB43" s="30"/>
      <c r="CC43" s="30"/>
      <c r="CD43" s="31"/>
      <c r="CE43" s="29"/>
      <c r="CF43" s="30"/>
      <c r="CG43" s="30"/>
      <c r="CH43" s="30"/>
      <c r="CI43" s="31"/>
      <c r="CJ43" s="29"/>
      <c r="CK43" s="30"/>
      <c r="CL43" s="30"/>
      <c r="CM43" s="30"/>
      <c r="CN43" s="30"/>
      <c r="CO43" s="31"/>
      <c r="CP43" s="29"/>
      <c r="CQ43" s="30"/>
      <c r="CR43" s="30"/>
      <c r="CS43" s="30"/>
      <c r="CT43" s="30"/>
      <c r="CU43" s="31"/>
      <c r="DN43" s="16"/>
      <c r="DO43" s="16"/>
      <c r="DP43" s="16"/>
    </row>
    <row r="44" spans="1:122" s="15" customFormat="1" ht="10.5">
      <c r="A44" s="35">
        <v>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7"/>
      <c r="N44" s="35">
        <v>2</v>
      </c>
      <c r="O44" s="36"/>
      <c r="P44" s="37"/>
      <c r="Q44" s="35">
        <v>3</v>
      </c>
      <c r="R44" s="36"/>
      <c r="S44" s="36"/>
      <c r="T44" s="36"/>
      <c r="U44" s="36"/>
      <c r="V44" s="36"/>
      <c r="W44" s="37"/>
      <c r="X44" s="35">
        <v>4</v>
      </c>
      <c r="Y44" s="36"/>
      <c r="Z44" s="36"/>
      <c r="AA44" s="36"/>
      <c r="AB44" s="36"/>
      <c r="AC44" s="36"/>
      <c r="AD44" s="37"/>
      <c r="AE44" s="35">
        <v>5</v>
      </c>
      <c r="AF44" s="36"/>
      <c r="AG44" s="36"/>
      <c r="AH44" s="36"/>
      <c r="AI44" s="36"/>
      <c r="AJ44" s="36"/>
      <c r="AK44" s="37"/>
      <c r="AL44" s="35">
        <v>6</v>
      </c>
      <c r="AM44" s="36"/>
      <c r="AN44" s="36"/>
      <c r="AO44" s="36"/>
      <c r="AP44" s="37"/>
      <c r="AQ44" s="35">
        <v>7</v>
      </c>
      <c r="AR44" s="36"/>
      <c r="AS44" s="36"/>
      <c r="AT44" s="36"/>
      <c r="AU44" s="37"/>
      <c r="AV44" s="35">
        <v>8</v>
      </c>
      <c r="AW44" s="36"/>
      <c r="AX44" s="36"/>
      <c r="AY44" s="36"/>
      <c r="AZ44" s="37"/>
      <c r="BA44" s="35">
        <v>9</v>
      </c>
      <c r="BB44" s="36"/>
      <c r="BC44" s="36"/>
      <c r="BD44" s="36"/>
      <c r="BE44" s="37"/>
      <c r="BF44" s="35">
        <v>10</v>
      </c>
      <c r="BG44" s="36"/>
      <c r="BH44" s="36"/>
      <c r="BI44" s="37"/>
      <c r="BJ44" s="35">
        <v>11</v>
      </c>
      <c r="BK44" s="36"/>
      <c r="BL44" s="36"/>
      <c r="BM44" s="36"/>
      <c r="BN44" s="37"/>
      <c r="BO44" s="35">
        <v>12</v>
      </c>
      <c r="BP44" s="36"/>
      <c r="BQ44" s="36"/>
      <c r="BR44" s="36"/>
      <c r="BS44" s="37"/>
      <c r="BT44" s="35">
        <v>13</v>
      </c>
      <c r="BU44" s="36"/>
      <c r="BV44" s="36"/>
      <c r="BW44" s="36"/>
      <c r="BX44" s="37"/>
      <c r="BY44" s="35">
        <v>14</v>
      </c>
      <c r="BZ44" s="36"/>
      <c r="CA44" s="36"/>
      <c r="CB44" s="36"/>
      <c r="CC44" s="36"/>
      <c r="CD44" s="37"/>
      <c r="CE44" s="35">
        <v>15</v>
      </c>
      <c r="CF44" s="36"/>
      <c r="CG44" s="36"/>
      <c r="CH44" s="36"/>
      <c r="CI44" s="37"/>
      <c r="CJ44" s="35">
        <v>16</v>
      </c>
      <c r="CK44" s="36"/>
      <c r="CL44" s="36"/>
      <c r="CM44" s="36"/>
      <c r="CN44" s="36"/>
      <c r="CO44" s="37"/>
      <c r="CP44" s="35">
        <v>17</v>
      </c>
      <c r="CQ44" s="36"/>
      <c r="CR44" s="36"/>
      <c r="CS44" s="36"/>
      <c r="CT44" s="36"/>
      <c r="CU44" s="37"/>
      <c r="DN44" s="16"/>
      <c r="DO44" s="16"/>
      <c r="DP44" s="16"/>
    </row>
    <row r="45" spans="1:122" s="1" customFormat="1" ht="11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72" t="s">
        <v>130</v>
      </c>
      <c r="O45" s="72"/>
      <c r="P45" s="72"/>
      <c r="Q45" s="17" t="s">
        <v>292</v>
      </c>
      <c r="R45" s="17"/>
      <c r="S45" s="17"/>
      <c r="T45" s="17"/>
      <c r="U45" s="17"/>
      <c r="V45" s="17"/>
      <c r="W45" s="17"/>
      <c r="X45" s="17" t="s">
        <v>293</v>
      </c>
      <c r="Y45" s="17"/>
      <c r="Z45" s="17"/>
      <c r="AA45" s="17"/>
      <c r="AB45" s="17"/>
      <c r="AC45" s="17"/>
      <c r="AD45" s="17"/>
      <c r="AE45" s="19">
        <v>643.29999999999995</v>
      </c>
      <c r="AF45" s="19"/>
      <c r="AG45" s="19"/>
      <c r="AH45" s="19"/>
      <c r="AI45" s="19"/>
      <c r="AJ45" s="19"/>
      <c r="AK45" s="19"/>
      <c r="AL45" s="19">
        <v>3</v>
      </c>
      <c r="AM45" s="19"/>
      <c r="AN45" s="19"/>
      <c r="AO45" s="19"/>
      <c r="AP45" s="19"/>
      <c r="AQ45" s="19"/>
      <c r="AR45" s="19"/>
      <c r="AS45" s="19"/>
      <c r="AT45" s="19"/>
      <c r="AU45" s="19"/>
      <c r="AV45" s="19">
        <v>3</v>
      </c>
      <c r="AW45" s="19"/>
      <c r="AX45" s="19"/>
      <c r="AY45" s="19"/>
      <c r="AZ45" s="19"/>
      <c r="BA45" s="19">
        <v>7.2</v>
      </c>
      <c r="BB45" s="19"/>
      <c r="BC45" s="19"/>
      <c r="BD45" s="19"/>
      <c r="BE45" s="19"/>
      <c r="BF45" s="18">
        <f>BA45*100/AE45</f>
        <v>1.1192289755945906</v>
      </c>
      <c r="BG45" s="18"/>
      <c r="BH45" s="18"/>
      <c r="BI45" s="18"/>
      <c r="BJ45" s="19"/>
      <c r="BK45" s="19"/>
      <c r="BL45" s="19"/>
      <c r="BM45" s="19"/>
      <c r="BN45" s="19"/>
      <c r="BO45" s="19">
        <v>7.2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DI45" s="10"/>
      <c r="DJ45" s="10"/>
      <c r="DK45" s="10"/>
      <c r="DL45" s="10"/>
      <c r="DM45" s="10"/>
      <c r="DN45" s="10"/>
      <c r="DO45" s="10"/>
      <c r="DP45" s="10"/>
      <c r="DQ45" s="10"/>
      <c r="DR45" s="10"/>
    </row>
    <row r="46" spans="1:122" s="10" customFormat="1" ht="11.25">
      <c r="A46" s="20" t="s">
        <v>26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  <c r="N46" s="72"/>
      <c r="O46" s="72"/>
      <c r="P46" s="72"/>
      <c r="Q46" s="17" t="s">
        <v>294</v>
      </c>
      <c r="R46" s="17"/>
      <c r="S46" s="17"/>
      <c r="T46" s="17"/>
      <c r="U46" s="17"/>
      <c r="V46" s="17"/>
      <c r="W46" s="17"/>
      <c r="X46" s="17" t="s">
        <v>293</v>
      </c>
      <c r="Y46" s="17"/>
      <c r="Z46" s="17"/>
      <c r="AA46" s="17"/>
      <c r="AB46" s="17"/>
      <c r="AC46" s="17"/>
      <c r="AD46" s="17"/>
      <c r="AE46" s="18">
        <v>12341</v>
      </c>
      <c r="AF46" s="18"/>
      <c r="AG46" s="18"/>
      <c r="AH46" s="18"/>
      <c r="AI46" s="18"/>
      <c r="AJ46" s="18"/>
      <c r="AK46" s="18"/>
      <c r="AL46" s="19">
        <v>24</v>
      </c>
      <c r="AM46" s="19"/>
      <c r="AN46" s="19"/>
      <c r="AO46" s="19"/>
      <c r="AP46" s="19"/>
      <c r="AQ46" s="19"/>
      <c r="AR46" s="19"/>
      <c r="AS46" s="19"/>
      <c r="AT46" s="19"/>
      <c r="AU46" s="19"/>
      <c r="AV46" s="19">
        <v>24</v>
      </c>
      <c r="AW46" s="19"/>
      <c r="AX46" s="19"/>
      <c r="AY46" s="19"/>
      <c r="AZ46" s="19"/>
      <c r="BA46" s="19">
        <v>2803.9</v>
      </c>
      <c r="BB46" s="19"/>
      <c r="BC46" s="19"/>
      <c r="BD46" s="19"/>
      <c r="BE46" s="19"/>
      <c r="BF46" s="18">
        <f t="shared" ref="BF46:BF47" si="0">BA46*100/AE46</f>
        <v>22.720200956162387</v>
      </c>
      <c r="BG46" s="18"/>
      <c r="BH46" s="18"/>
      <c r="BI46" s="18"/>
      <c r="BJ46" s="19"/>
      <c r="BK46" s="19"/>
      <c r="BL46" s="19"/>
      <c r="BM46" s="19"/>
      <c r="BN46" s="19"/>
      <c r="BO46" s="19">
        <v>2803.9</v>
      </c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>
        <v>1477.3</v>
      </c>
      <c r="CF46" s="19"/>
      <c r="CG46" s="19"/>
      <c r="CH46" s="19"/>
      <c r="CI46" s="19"/>
      <c r="CJ46" s="19">
        <v>270.8</v>
      </c>
      <c r="CK46" s="19"/>
      <c r="CL46" s="19"/>
      <c r="CM46" s="19"/>
      <c r="CN46" s="19"/>
      <c r="CO46" s="19"/>
      <c r="CP46" s="19">
        <v>270.8</v>
      </c>
      <c r="CQ46" s="19"/>
      <c r="CR46" s="19"/>
      <c r="CS46" s="19"/>
      <c r="CT46" s="19"/>
      <c r="CU46" s="19"/>
    </row>
    <row r="47" spans="1:122" s="1" customFormat="1" ht="11.2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  <c r="N47" s="72"/>
      <c r="O47" s="72"/>
      <c r="P47" s="72"/>
      <c r="Q47" s="17" t="s">
        <v>295</v>
      </c>
      <c r="R47" s="17"/>
      <c r="S47" s="17"/>
      <c r="T47" s="17"/>
      <c r="U47" s="17"/>
      <c r="V47" s="17"/>
      <c r="W47" s="17"/>
      <c r="X47" s="17" t="s">
        <v>293</v>
      </c>
      <c r="Y47" s="17"/>
      <c r="Z47" s="17"/>
      <c r="AA47" s="17"/>
      <c r="AB47" s="17"/>
      <c r="AC47" s="17"/>
      <c r="AD47" s="17"/>
      <c r="AE47" s="19">
        <v>2957.8</v>
      </c>
      <c r="AF47" s="19"/>
      <c r="AG47" s="19"/>
      <c r="AH47" s="19"/>
      <c r="AI47" s="19"/>
      <c r="AJ47" s="19"/>
      <c r="AK47" s="19"/>
      <c r="AL47" s="19">
        <v>15</v>
      </c>
      <c r="AM47" s="19"/>
      <c r="AN47" s="19"/>
      <c r="AO47" s="19"/>
      <c r="AP47" s="19"/>
      <c r="AQ47" s="19"/>
      <c r="AR47" s="19"/>
      <c r="AS47" s="19"/>
      <c r="AT47" s="19"/>
      <c r="AU47" s="19"/>
      <c r="AV47" s="19">
        <v>15</v>
      </c>
      <c r="AW47" s="19"/>
      <c r="AX47" s="19"/>
      <c r="AY47" s="19"/>
      <c r="AZ47" s="19"/>
      <c r="BA47" s="19">
        <v>393.9</v>
      </c>
      <c r="BB47" s="19"/>
      <c r="BC47" s="19"/>
      <c r="BD47" s="19"/>
      <c r="BE47" s="19"/>
      <c r="BF47" s="18">
        <f t="shared" si="0"/>
        <v>13.317330448306173</v>
      </c>
      <c r="BG47" s="18"/>
      <c r="BH47" s="18"/>
      <c r="BI47" s="18"/>
      <c r="BJ47" s="19"/>
      <c r="BK47" s="19"/>
      <c r="BL47" s="19"/>
      <c r="BM47" s="19"/>
      <c r="BN47" s="19"/>
      <c r="BO47" s="19">
        <v>393.9</v>
      </c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>
        <v>0.5</v>
      </c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DI47" s="10"/>
      <c r="DJ47" s="10"/>
      <c r="DK47" s="10"/>
      <c r="DL47" s="10"/>
      <c r="DM47" s="10"/>
      <c r="DN47" s="10"/>
      <c r="DO47" s="10"/>
      <c r="DP47" s="10"/>
      <c r="DQ47" s="10"/>
      <c r="DR47" s="10"/>
    </row>
    <row r="48" spans="1:122" s="1" customFormat="1" ht="11.25">
      <c r="A48" s="64" t="s">
        <v>93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72"/>
      <c r="O48" s="72"/>
      <c r="P48" s="72"/>
      <c r="Q48" s="71" t="s">
        <v>146</v>
      </c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38">
        <f>SUM(AE45:AK47)</f>
        <v>15942.099999999999</v>
      </c>
      <c r="AF48" s="38"/>
      <c r="AG48" s="38"/>
      <c r="AH48" s="38"/>
      <c r="AI48" s="38"/>
      <c r="AJ48" s="38"/>
      <c r="AK48" s="38"/>
      <c r="AL48" s="38">
        <f>SUM(AL45:AP47)</f>
        <v>42</v>
      </c>
      <c r="AM48" s="38"/>
      <c r="AN48" s="38"/>
      <c r="AO48" s="38"/>
      <c r="AP48" s="38"/>
      <c r="AQ48" s="38"/>
      <c r="AR48" s="38"/>
      <c r="AS48" s="38"/>
      <c r="AT48" s="38"/>
      <c r="AU48" s="38"/>
      <c r="AV48" s="38">
        <f>SUM(AV45:AZ47)</f>
        <v>42</v>
      </c>
      <c r="AW48" s="38"/>
      <c r="AX48" s="38"/>
      <c r="AY48" s="38"/>
      <c r="AZ48" s="38"/>
      <c r="BA48" s="38">
        <f>SUM(BA45:BE47)</f>
        <v>3205</v>
      </c>
      <c r="BB48" s="38"/>
      <c r="BC48" s="38"/>
      <c r="BD48" s="38"/>
      <c r="BE48" s="38"/>
      <c r="BF48" s="74">
        <f>BA48*100/AE48</f>
        <v>20.104001354903058</v>
      </c>
      <c r="BG48" s="74"/>
      <c r="BH48" s="74"/>
      <c r="BI48" s="74"/>
      <c r="BJ48" s="38"/>
      <c r="BK48" s="38"/>
      <c r="BL48" s="38"/>
      <c r="BM48" s="38"/>
      <c r="BN48" s="38"/>
      <c r="BO48" s="38">
        <f>SUM(BO45:BS47)</f>
        <v>3205</v>
      </c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>
        <f>SUM(CE45:CI47)</f>
        <v>1477.8</v>
      </c>
      <c r="CF48" s="38"/>
      <c r="CG48" s="38"/>
      <c r="CH48" s="38"/>
      <c r="CI48" s="38"/>
      <c r="CJ48" s="38">
        <f>SUM(CJ45:CO47)</f>
        <v>270.8</v>
      </c>
      <c r="CK48" s="38"/>
      <c r="CL48" s="38"/>
      <c r="CM48" s="38"/>
      <c r="CN48" s="38"/>
      <c r="CO48" s="38"/>
      <c r="CP48" s="38">
        <f>SUM(CP45:CU47)</f>
        <v>270.8</v>
      </c>
      <c r="CQ48" s="38"/>
      <c r="CR48" s="38"/>
      <c r="CS48" s="38"/>
      <c r="CT48" s="38"/>
      <c r="CU48" s="38"/>
      <c r="DI48" s="10"/>
      <c r="DJ48" s="10"/>
      <c r="DK48" s="10"/>
      <c r="DL48" s="10"/>
      <c r="DM48" s="10"/>
      <c r="DN48" s="10"/>
      <c r="DO48" s="10"/>
      <c r="DP48" s="10"/>
      <c r="DQ48" s="10"/>
      <c r="DR48" s="10"/>
    </row>
    <row r="49" spans="1:99" s="10" customFormat="1" ht="11.25">
      <c r="A49" s="64" t="s">
        <v>94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72"/>
      <c r="O49" s="72"/>
      <c r="P49" s="72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74"/>
      <c r="BG49" s="74"/>
      <c r="BH49" s="74"/>
      <c r="BI49" s="74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</row>
    <row r="50" spans="1:99" s="10" customFormat="1" ht="11.25">
      <c r="A50" s="64" t="s">
        <v>95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72"/>
      <c r="O50" s="72"/>
      <c r="P50" s="72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74"/>
      <c r="BG50" s="74"/>
      <c r="BH50" s="74"/>
      <c r="BI50" s="74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</row>
    <row r="51" spans="1:99" s="10" customFormat="1" ht="11.25">
      <c r="A51" s="64" t="s">
        <v>96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72"/>
      <c r="O51" s="72"/>
      <c r="P51" s="72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74"/>
      <c r="BG51" s="74"/>
      <c r="BH51" s="74"/>
      <c r="BI51" s="74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</row>
    <row r="52" spans="1:99" s="10" customFormat="1" ht="11.25">
      <c r="A52" s="64" t="s">
        <v>97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72"/>
      <c r="O52" s="72"/>
      <c r="P52" s="72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74"/>
      <c r="BG52" s="74"/>
      <c r="BH52" s="74"/>
      <c r="BI52" s="74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</row>
    <row r="53" spans="1:99" s="10" customFormat="1" ht="11.25">
      <c r="A53" s="64" t="s">
        <v>98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72"/>
      <c r="O53" s="72"/>
      <c r="P53" s="72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74"/>
      <c r="BG53" s="74"/>
      <c r="BH53" s="74"/>
      <c r="BI53" s="74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</row>
    <row r="54" spans="1:99" s="10" customFormat="1" ht="11.25">
      <c r="A54" s="64" t="s">
        <v>286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6"/>
      <c r="N54" s="72"/>
      <c r="O54" s="72"/>
      <c r="P54" s="72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74"/>
      <c r="BG54" s="74"/>
      <c r="BH54" s="74"/>
      <c r="BI54" s="74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</row>
    <row r="55" spans="1:99" s="10" customFormat="1" ht="11.25">
      <c r="A55" s="64" t="s">
        <v>90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6"/>
      <c r="N55" s="72"/>
      <c r="O55" s="72"/>
      <c r="P55" s="72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74"/>
      <c r="BG55" s="74"/>
      <c r="BH55" s="74"/>
      <c r="BI55" s="74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</row>
    <row r="56" spans="1:99" s="10" customFormat="1" ht="11.25">
      <c r="A56" s="64" t="s">
        <v>91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72"/>
      <c r="O56" s="72"/>
      <c r="P56" s="72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74"/>
      <c r="BG56" s="74"/>
      <c r="BH56" s="74"/>
      <c r="BI56" s="74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</row>
    <row r="57" spans="1:99" s="10" customFormat="1" ht="11.25">
      <c r="A57" s="64" t="s">
        <v>92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6"/>
      <c r="N57" s="72"/>
      <c r="O57" s="72"/>
      <c r="P57" s="72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74"/>
      <c r="BG57" s="74"/>
      <c r="BH57" s="74"/>
      <c r="BI57" s="74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</row>
    <row r="58" spans="1:99" s="10" customFormat="1" ht="11.25">
      <c r="A58" s="64" t="s">
        <v>99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6"/>
      <c r="N58" s="72"/>
      <c r="O58" s="72"/>
      <c r="P58" s="72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74"/>
      <c r="BG58" s="74"/>
      <c r="BH58" s="74"/>
      <c r="BI58" s="74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</row>
    <row r="59" spans="1:99" s="10" customFormat="1" ht="11.25">
      <c r="A59" s="64" t="s">
        <v>100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6"/>
      <c r="N59" s="72"/>
      <c r="O59" s="72"/>
      <c r="P59" s="72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74"/>
      <c r="BG59" s="74"/>
      <c r="BH59" s="74"/>
      <c r="BI59" s="74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</row>
    <row r="60" spans="1:99" s="10" customFormat="1" ht="11.25">
      <c r="A60" s="64" t="s">
        <v>101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72"/>
      <c r="O60" s="72"/>
      <c r="P60" s="72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74"/>
      <c r="BG60" s="74"/>
      <c r="BH60" s="74"/>
      <c r="BI60" s="74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</row>
    <row r="61" spans="1:99" s="10" customFormat="1" ht="11.25">
      <c r="A61" s="64" t="s">
        <v>102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72"/>
      <c r="O61" s="72"/>
      <c r="P61" s="72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74"/>
      <c r="BG61" s="74"/>
      <c r="BH61" s="74"/>
      <c r="BI61" s="74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</row>
    <row r="62" spans="1:99" s="10" customFormat="1" ht="11.25">
      <c r="A62" s="64" t="s">
        <v>103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6"/>
      <c r="N62" s="72"/>
      <c r="O62" s="72"/>
      <c r="P62" s="72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74"/>
      <c r="BG62" s="74"/>
      <c r="BH62" s="74"/>
      <c r="BI62" s="74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</row>
    <row r="63" spans="1:99" s="10" customFormat="1" ht="11.25">
      <c r="A63" s="64" t="s">
        <v>104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  <c r="N63" s="72"/>
      <c r="O63" s="72"/>
      <c r="P63" s="72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74"/>
      <c r="BG63" s="74"/>
      <c r="BH63" s="74"/>
      <c r="BI63" s="74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</row>
    <row r="64" spans="1:99" s="10" customFormat="1" ht="11.25">
      <c r="A64" s="64" t="s">
        <v>105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72"/>
      <c r="O64" s="72"/>
      <c r="P64" s="72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74"/>
      <c r="BG64" s="74"/>
      <c r="BH64" s="74"/>
      <c r="BI64" s="74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</row>
    <row r="65" spans="1:99" s="10" customFormat="1" ht="11.25">
      <c r="A65" s="64" t="s">
        <v>106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72"/>
      <c r="O65" s="72"/>
      <c r="P65" s="72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74"/>
      <c r="BG65" s="74"/>
      <c r="BH65" s="74"/>
      <c r="BI65" s="74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</row>
    <row r="66" spans="1:99" s="10" customFormat="1" ht="11.25">
      <c r="A66" s="64" t="s">
        <v>107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72"/>
      <c r="O66" s="72"/>
      <c r="P66" s="72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74"/>
      <c r="BG66" s="74"/>
      <c r="BH66" s="74"/>
      <c r="BI66" s="74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</row>
    <row r="67" spans="1:99" s="10" customFormat="1" ht="11.25">
      <c r="A67" s="64" t="s">
        <v>108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72"/>
      <c r="O67" s="72"/>
      <c r="P67" s="72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74"/>
      <c r="BG67" s="74"/>
      <c r="BH67" s="74"/>
      <c r="BI67" s="74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</row>
    <row r="68" spans="1:99" s="10" customFormat="1" ht="11.25">
      <c r="A68" s="64" t="s">
        <v>109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72"/>
      <c r="O68" s="72"/>
      <c r="P68" s="72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74"/>
      <c r="BG68" s="74"/>
      <c r="BH68" s="74"/>
      <c r="BI68" s="74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</row>
    <row r="69" spans="1:99" s="10" customFormat="1" ht="11.25">
      <c r="A69" s="64" t="s">
        <v>110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72"/>
      <c r="O69" s="72"/>
      <c r="P69" s="72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74"/>
      <c r="BG69" s="74"/>
      <c r="BH69" s="74"/>
      <c r="BI69" s="74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</row>
    <row r="70" spans="1:99" s="10" customFormat="1" ht="11.25">
      <c r="A70" s="64" t="s">
        <v>111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6"/>
      <c r="N70" s="72"/>
      <c r="O70" s="72"/>
      <c r="P70" s="72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74"/>
      <c r="BG70" s="74"/>
      <c r="BH70" s="74"/>
      <c r="BI70" s="74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</row>
    <row r="71" spans="1:99" s="10" customFormat="1" ht="11.25">
      <c r="A71" s="64" t="s">
        <v>112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72"/>
      <c r="O71" s="72"/>
      <c r="P71" s="72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74"/>
      <c r="BG71" s="74"/>
      <c r="BH71" s="74"/>
      <c r="BI71" s="74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</row>
    <row r="72" spans="1:99" s="10" customFormat="1" ht="11.25">
      <c r="A72" s="64" t="s">
        <v>113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72"/>
      <c r="O72" s="72"/>
      <c r="P72" s="72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74"/>
      <c r="BG72" s="74"/>
      <c r="BH72" s="74"/>
      <c r="BI72" s="74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</row>
    <row r="73" spans="1:99" s="10" customFormat="1" ht="11.25">
      <c r="A73" s="64" t="s">
        <v>114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72"/>
      <c r="O73" s="72"/>
      <c r="P73" s="72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74"/>
      <c r="BG73" s="74"/>
      <c r="BH73" s="74"/>
      <c r="BI73" s="74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</row>
    <row r="74" spans="1:99" s="10" customFormat="1" ht="11.25">
      <c r="A74" s="64" t="s">
        <v>115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72"/>
      <c r="O74" s="72"/>
      <c r="P74" s="72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74"/>
      <c r="BG74" s="74"/>
      <c r="BH74" s="74"/>
      <c r="BI74" s="74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</row>
    <row r="75" spans="1:99" s="10" customFormat="1" ht="11.25">
      <c r="A75" s="64" t="s">
        <v>116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72"/>
      <c r="O75" s="72"/>
      <c r="P75" s="72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74"/>
      <c r="BG75" s="74"/>
      <c r="BH75" s="74"/>
      <c r="BI75" s="74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</row>
    <row r="76" spans="1:99" s="10" customFormat="1" ht="11.25">
      <c r="A76" s="64" t="s">
        <v>117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72"/>
      <c r="O76" s="72"/>
      <c r="P76" s="72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74"/>
      <c r="BG76" s="74"/>
      <c r="BH76" s="74"/>
      <c r="BI76" s="74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</row>
    <row r="77" spans="1:99" s="10" customFormat="1" ht="11.25">
      <c r="A77" s="64" t="s">
        <v>118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6"/>
      <c r="N77" s="72"/>
      <c r="O77" s="72"/>
      <c r="P77" s="72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74"/>
      <c r="BG77" s="74"/>
      <c r="BH77" s="74"/>
      <c r="BI77" s="74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</row>
    <row r="78" spans="1:99" s="10" customFormat="1" ht="11.25">
      <c r="A78" s="64" t="s">
        <v>119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6"/>
      <c r="N78" s="72"/>
      <c r="O78" s="72"/>
      <c r="P78" s="72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74"/>
      <c r="BG78" s="74"/>
      <c r="BH78" s="74"/>
      <c r="BI78" s="74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</row>
    <row r="79" spans="1:99" s="10" customFormat="1" ht="11.25">
      <c r="A79" s="64" t="s">
        <v>120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6"/>
      <c r="N79" s="72"/>
      <c r="O79" s="72"/>
      <c r="P79" s="72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74"/>
      <c r="BG79" s="74"/>
      <c r="BH79" s="74"/>
      <c r="BI79" s="74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</row>
    <row r="80" spans="1:99" s="10" customFormat="1" ht="11.25">
      <c r="A80" s="64" t="s">
        <v>121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6"/>
      <c r="N80" s="72"/>
      <c r="O80" s="72"/>
      <c r="P80" s="72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74"/>
      <c r="BG80" s="74"/>
      <c r="BH80" s="74"/>
      <c r="BI80" s="74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</row>
    <row r="81" spans="1:99" s="10" customFormat="1" ht="11.25">
      <c r="A81" s="64" t="s">
        <v>122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72"/>
      <c r="O81" s="72"/>
      <c r="P81" s="72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74"/>
      <c r="BG81" s="74"/>
      <c r="BH81" s="74"/>
      <c r="BI81" s="74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</row>
    <row r="82" spans="1:99" s="10" customFormat="1" ht="11.25">
      <c r="A82" s="64" t="s">
        <v>123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6"/>
      <c r="N82" s="72"/>
      <c r="O82" s="72"/>
      <c r="P82" s="72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74"/>
      <c r="BG82" s="74"/>
      <c r="BH82" s="74"/>
      <c r="BI82" s="74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</row>
    <row r="83" spans="1:99" s="10" customFormat="1" ht="11.25">
      <c r="A83" s="64" t="s">
        <v>124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72"/>
      <c r="O83" s="72"/>
      <c r="P83" s="72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74"/>
      <c r="BG83" s="74"/>
      <c r="BH83" s="74"/>
      <c r="BI83" s="74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</row>
    <row r="84" spans="1:99" s="10" customFormat="1" ht="11.25">
      <c r="A84" s="64" t="s">
        <v>125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6"/>
      <c r="N84" s="72"/>
      <c r="O84" s="72"/>
      <c r="P84" s="72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74"/>
      <c r="BG84" s="74"/>
      <c r="BH84" s="74"/>
      <c r="BI84" s="74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</row>
    <row r="85" spans="1:99" s="10" customFormat="1" ht="11.25">
      <c r="A85" s="64" t="s">
        <v>126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6"/>
      <c r="N85" s="72"/>
      <c r="O85" s="72"/>
      <c r="P85" s="72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74"/>
      <c r="BG85" s="74"/>
      <c r="BH85" s="74"/>
      <c r="BI85" s="74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</row>
    <row r="86" spans="1:99" s="10" customFormat="1" ht="11.25">
      <c r="A86" s="64" t="s">
        <v>127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72"/>
      <c r="O86" s="72"/>
      <c r="P86" s="72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74"/>
      <c r="BG86" s="74"/>
      <c r="BH86" s="74"/>
      <c r="BI86" s="74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</row>
    <row r="87" spans="1:99" s="10" customFormat="1" ht="11.25">
      <c r="A87" s="64" t="s">
        <v>128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6"/>
      <c r="N87" s="72"/>
      <c r="O87" s="72"/>
      <c r="P87" s="72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74"/>
      <c r="BG87" s="74"/>
      <c r="BH87" s="74"/>
      <c r="BI87" s="74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</row>
    <row r="88" spans="1:99" s="10" customFormat="1" ht="11.25">
      <c r="A88" s="67" t="s">
        <v>129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72"/>
      <c r="O88" s="72"/>
      <c r="P88" s="72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74"/>
      <c r="BG88" s="74"/>
      <c r="BH88" s="74"/>
      <c r="BI88" s="74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</row>
    <row r="89" spans="1:99" s="10" customFormat="1" ht="11.25">
      <c r="A89" s="61" t="s">
        <v>25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3"/>
      <c r="N89" s="72" t="s">
        <v>147</v>
      </c>
      <c r="O89" s="72"/>
      <c r="P89" s="72"/>
      <c r="Q89" s="70"/>
      <c r="R89" s="70"/>
      <c r="S89" s="70"/>
      <c r="T89" s="70"/>
      <c r="U89" s="70"/>
      <c r="V89" s="70"/>
      <c r="W89" s="70"/>
      <c r="X89" s="17"/>
      <c r="Y89" s="17"/>
      <c r="Z89" s="17"/>
      <c r="AA89" s="17"/>
      <c r="AB89" s="17"/>
      <c r="AC89" s="17"/>
      <c r="AD89" s="17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</row>
    <row r="90" spans="1:99" s="10" customFormat="1" ht="11.25">
      <c r="A90" s="64" t="s">
        <v>148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6"/>
      <c r="N90" s="72"/>
      <c r="O90" s="72"/>
      <c r="P90" s="72"/>
      <c r="Q90" s="73"/>
      <c r="R90" s="73"/>
      <c r="S90" s="73"/>
      <c r="T90" s="73"/>
      <c r="U90" s="73"/>
      <c r="V90" s="73"/>
      <c r="W90" s="73"/>
      <c r="X90" s="17"/>
      <c r="Y90" s="17"/>
      <c r="Z90" s="17"/>
      <c r="AA90" s="17"/>
      <c r="AB90" s="17"/>
      <c r="AC90" s="17"/>
      <c r="AD90" s="17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</row>
    <row r="91" spans="1:99" s="10" customFormat="1" ht="11.25">
      <c r="A91" s="64" t="s">
        <v>149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72"/>
      <c r="O91" s="72"/>
      <c r="P91" s="72"/>
      <c r="Q91" s="71" t="s">
        <v>146</v>
      </c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</row>
    <row r="92" spans="1:99" s="10" customFormat="1" ht="11.25">
      <c r="A92" s="64" t="s">
        <v>150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72"/>
      <c r="O92" s="72"/>
      <c r="P92" s="72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</row>
    <row r="93" spans="1:99" s="10" customFormat="1" ht="11.25">
      <c r="A93" s="64" t="s">
        <v>151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6"/>
      <c r="N93" s="72"/>
      <c r="O93" s="72"/>
      <c r="P93" s="72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</row>
    <row r="94" spans="1:99" s="10" customFormat="1" ht="11.25">
      <c r="A94" s="67" t="s">
        <v>152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9"/>
      <c r="N94" s="72"/>
      <c r="O94" s="72"/>
      <c r="P94" s="72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</row>
    <row r="95" spans="1:99" s="10" customFormat="1" ht="11.25">
      <c r="A95" s="61" t="s">
        <v>158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3"/>
      <c r="N95" s="72" t="s">
        <v>153</v>
      </c>
      <c r="O95" s="72"/>
      <c r="P95" s="72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</row>
    <row r="96" spans="1:99" s="10" customFormat="1" ht="11.25">
      <c r="A96" s="64" t="s">
        <v>159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6"/>
      <c r="N96" s="72"/>
      <c r="O96" s="72"/>
      <c r="P96" s="72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</row>
    <row r="97" spans="1:99" s="10" customFormat="1" ht="11.25">
      <c r="A97" s="64" t="s">
        <v>160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6"/>
      <c r="N97" s="72"/>
      <c r="O97" s="72"/>
      <c r="P97" s="72"/>
      <c r="Q97" s="71" t="s">
        <v>146</v>
      </c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</row>
    <row r="98" spans="1:99" s="10" customFormat="1" ht="11.25">
      <c r="A98" s="64" t="s">
        <v>161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6"/>
      <c r="N98" s="72"/>
      <c r="O98" s="72"/>
      <c r="P98" s="72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</row>
    <row r="99" spans="1:99" s="10" customFormat="1" ht="11.25">
      <c r="A99" s="64" t="s">
        <v>162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72"/>
      <c r="O99" s="72"/>
      <c r="P99" s="72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</row>
    <row r="100" spans="1:99" s="10" customFormat="1" ht="11.25">
      <c r="A100" s="64" t="s">
        <v>163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72"/>
      <c r="O100" s="72"/>
      <c r="P100" s="72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</row>
    <row r="101" spans="1:99" s="10" customFormat="1" ht="11.25">
      <c r="A101" s="64" t="s">
        <v>164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72"/>
      <c r="O101" s="72"/>
      <c r="P101" s="72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</row>
    <row r="102" spans="1:99" s="10" customFormat="1" ht="11.25">
      <c r="A102" s="64" t="s">
        <v>165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6"/>
      <c r="N102" s="72"/>
      <c r="O102" s="72"/>
      <c r="P102" s="72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</row>
    <row r="103" spans="1:99" s="10" customFormat="1" ht="11.25">
      <c r="A103" s="64" t="s">
        <v>166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6"/>
      <c r="N103" s="72"/>
      <c r="O103" s="72"/>
      <c r="P103" s="72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</row>
    <row r="104" spans="1:99" s="10" customFormat="1" ht="11.25">
      <c r="A104" s="64" t="s">
        <v>167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6"/>
      <c r="N104" s="72"/>
      <c r="O104" s="72"/>
      <c r="P104" s="72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</row>
    <row r="105" spans="1:99" s="10" customFormat="1" ht="11.25">
      <c r="A105" s="64" t="s">
        <v>168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6"/>
      <c r="N105" s="72"/>
      <c r="O105" s="72"/>
      <c r="P105" s="72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</row>
    <row r="106" spans="1:99" s="10" customFormat="1" ht="11.25">
      <c r="A106" s="64" t="s">
        <v>169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6"/>
      <c r="N106" s="72"/>
      <c r="O106" s="72"/>
      <c r="P106" s="72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</row>
    <row r="107" spans="1:99" s="10" customFormat="1" ht="11.25">
      <c r="A107" s="67" t="s">
        <v>170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9"/>
      <c r="N107" s="72"/>
      <c r="O107" s="72"/>
      <c r="P107" s="72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</row>
    <row r="108" spans="1:99" s="10" customFormat="1" ht="11.25">
      <c r="A108" s="61" t="s">
        <v>171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3"/>
      <c r="N108" s="72" t="s">
        <v>154</v>
      </c>
      <c r="O108" s="72"/>
      <c r="P108" s="72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</row>
    <row r="109" spans="1:99" s="10" customFormat="1" ht="11.25">
      <c r="A109" s="64" t="s">
        <v>172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6"/>
      <c r="N109" s="72"/>
      <c r="O109" s="72"/>
      <c r="P109" s="72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</row>
    <row r="110" spans="1:99" s="10" customFormat="1" ht="11.25">
      <c r="A110" s="64" t="s">
        <v>173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6"/>
      <c r="N110" s="72"/>
      <c r="O110" s="72"/>
      <c r="P110" s="72"/>
      <c r="Q110" s="71" t="s">
        <v>146</v>
      </c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</row>
    <row r="111" spans="1:99" s="10" customFormat="1" ht="11.25">
      <c r="A111" s="64" t="s">
        <v>174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6"/>
      <c r="N111" s="72"/>
      <c r="O111" s="72"/>
      <c r="P111" s="72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</row>
    <row r="112" spans="1:99" s="10" customFormat="1" ht="11.25">
      <c r="A112" s="64" t="s">
        <v>175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6"/>
      <c r="N112" s="72"/>
      <c r="O112" s="72"/>
      <c r="P112" s="72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</row>
    <row r="113" spans="1:99" s="10" customFormat="1" ht="11.25">
      <c r="A113" s="64" t="s">
        <v>176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6"/>
      <c r="N113" s="72"/>
      <c r="O113" s="72"/>
      <c r="P113" s="72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</row>
    <row r="114" spans="1:99" s="10" customFormat="1" ht="11.25">
      <c r="A114" s="64" t="s">
        <v>177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6"/>
      <c r="N114" s="72"/>
      <c r="O114" s="72"/>
      <c r="P114" s="72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</row>
    <row r="115" spans="1:99" s="10" customFormat="1" ht="11.25">
      <c r="A115" s="64" t="s">
        <v>178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6"/>
      <c r="N115" s="72"/>
      <c r="O115" s="72"/>
      <c r="P115" s="72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</row>
    <row r="116" spans="1:99" s="10" customFormat="1" ht="11.25">
      <c r="A116" s="64" t="s">
        <v>179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6"/>
      <c r="N116" s="72"/>
      <c r="O116" s="72"/>
      <c r="P116" s="72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</row>
    <row r="117" spans="1:99" s="10" customFormat="1" ht="11.25">
      <c r="A117" s="67" t="s">
        <v>180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9"/>
      <c r="N117" s="72"/>
      <c r="O117" s="72"/>
      <c r="P117" s="72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</row>
    <row r="118" spans="1:99" s="10" customFormat="1" ht="11.25">
      <c r="A118" s="61" t="s">
        <v>181</v>
      </c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3"/>
      <c r="N118" s="72" t="s">
        <v>155</v>
      </c>
      <c r="O118" s="72"/>
      <c r="P118" s="72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8"/>
      <c r="BG118" s="18"/>
      <c r="BH118" s="18"/>
      <c r="BI118" s="18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</row>
    <row r="119" spans="1:99" s="10" customFormat="1" ht="11.25">
      <c r="A119" s="64" t="s">
        <v>182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6"/>
      <c r="N119" s="72"/>
      <c r="O119" s="72"/>
      <c r="P119" s="72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</row>
    <row r="120" spans="1:99" s="10" customFormat="1" ht="11.25">
      <c r="A120" s="64" t="s">
        <v>183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6"/>
      <c r="N120" s="72"/>
      <c r="O120" s="72"/>
      <c r="P120" s="72"/>
      <c r="Q120" s="71" t="s">
        <v>146</v>
      </c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74"/>
      <c r="BG120" s="74"/>
      <c r="BH120" s="74"/>
      <c r="BI120" s="74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</row>
    <row r="121" spans="1:99" s="10" customFormat="1" ht="11.25">
      <c r="A121" s="64" t="s">
        <v>102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6"/>
      <c r="N121" s="72"/>
      <c r="O121" s="72"/>
      <c r="P121" s="72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74"/>
      <c r="BG121" s="74"/>
      <c r="BH121" s="74"/>
      <c r="BI121" s="74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</row>
    <row r="122" spans="1:99" s="10" customFormat="1" ht="11.25">
      <c r="A122" s="64" t="s">
        <v>184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6"/>
      <c r="N122" s="72"/>
      <c r="O122" s="72"/>
      <c r="P122" s="72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74"/>
      <c r="BG122" s="74"/>
      <c r="BH122" s="74"/>
      <c r="BI122" s="74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</row>
    <row r="123" spans="1:99" s="10" customFormat="1" ht="11.25">
      <c r="A123" s="64" t="s">
        <v>185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6"/>
      <c r="N123" s="72"/>
      <c r="O123" s="72"/>
      <c r="P123" s="72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74"/>
      <c r="BG123" s="74"/>
      <c r="BH123" s="74"/>
      <c r="BI123" s="74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</row>
    <row r="124" spans="1:99" s="10" customFormat="1" ht="11.25">
      <c r="A124" s="64" t="s">
        <v>186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6"/>
      <c r="N124" s="72"/>
      <c r="O124" s="72"/>
      <c r="P124" s="72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74"/>
      <c r="BG124" s="74"/>
      <c r="BH124" s="74"/>
      <c r="BI124" s="74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</row>
    <row r="125" spans="1:99" s="10" customFormat="1" ht="11.25">
      <c r="A125" s="64" t="s">
        <v>187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6"/>
      <c r="N125" s="72"/>
      <c r="O125" s="72"/>
      <c r="P125" s="72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74"/>
      <c r="BG125" s="74"/>
      <c r="BH125" s="74"/>
      <c r="BI125" s="74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</row>
    <row r="126" spans="1:99" s="10" customFormat="1" ht="11.25">
      <c r="A126" s="67" t="s">
        <v>188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9"/>
      <c r="N126" s="72"/>
      <c r="O126" s="72"/>
      <c r="P126" s="72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74"/>
      <c r="BG126" s="74"/>
      <c r="BH126" s="74"/>
      <c r="BI126" s="74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</row>
    <row r="127" spans="1:99" s="10" customFormat="1" ht="11.25">
      <c r="A127" s="61" t="s">
        <v>197</v>
      </c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3"/>
      <c r="N127" s="72" t="s">
        <v>156</v>
      </c>
      <c r="O127" s="72"/>
      <c r="P127" s="72"/>
      <c r="Q127" s="17" t="s">
        <v>294</v>
      </c>
      <c r="R127" s="17"/>
      <c r="S127" s="17"/>
      <c r="T127" s="17"/>
      <c r="U127" s="17"/>
      <c r="V127" s="17"/>
      <c r="W127" s="17"/>
      <c r="X127" s="17" t="s">
        <v>293</v>
      </c>
      <c r="Y127" s="17"/>
      <c r="Z127" s="17"/>
      <c r="AA127" s="17"/>
      <c r="AB127" s="17"/>
      <c r="AC127" s="17"/>
      <c r="AD127" s="17"/>
      <c r="AE127" s="19">
        <v>1719.5</v>
      </c>
      <c r="AF127" s="19"/>
      <c r="AG127" s="19"/>
      <c r="AH127" s="19"/>
      <c r="AI127" s="19"/>
      <c r="AJ127" s="19"/>
      <c r="AK127" s="19"/>
      <c r="AL127" s="19">
        <v>14</v>
      </c>
      <c r="AM127" s="19"/>
      <c r="AN127" s="19"/>
      <c r="AO127" s="19"/>
      <c r="AP127" s="19"/>
      <c r="AQ127" s="19">
        <v>14</v>
      </c>
      <c r="AR127" s="19"/>
      <c r="AS127" s="19"/>
      <c r="AT127" s="19"/>
      <c r="AU127" s="19"/>
      <c r="AV127" s="19"/>
      <c r="AW127" s="19"/>
      <c r="AX127" s="19"/>
      <c r="AY127" s="19"/>
      <c r="AZ127" s="19"/>
      <c r="BA127" s="19">
        <v>101.7</v>
      </c>
      <c r="BB127" s="19"/>
      <c r="BC127" s="19"/>
      <c r="BD127" s="19"/>
      <c r="BE127" s="19"/>
      <c r="BF127" s="18">
        <f>BA127*100/AE127</f>
        <v>5.9145100319860422</v>
      </c>
      <c r="BG127" s="18"/>
      <c r="BH127" s="18"/>
      <c r="BI127" s="18"/>
      <c r="BJ127" s="19"/>
      <c r="BK127" s="19"/>
      <c r="BL127" s="19"/>
      <c r="BM127" s="19"/>
      <c r="BN127" s="19"/>
      <c r="BO127" s="19">
        <v>101.7</v>
      </c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</row>
    <row r="128" spans="1:99" s="10" customFormat="1" ht="11.25">
      <c r="A128" s="64" t="s">
        <v>198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6"/>
      <c r="N128" s="72"/>
      <c r="O128" s="72"/>
      <c r="P128" s="72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</row>
    <row r="129" spans="1:99" s="10" customFormat="1" ht="11.25">
      <c r="A129" s="64" t="s">
        <v>199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6"/>
      <c r="N129" s="72"/>
      <c r="O129" s="72"/>
      <c r="P129" s="72"/>
      <c r="Q129" s="71" t="s">
        <v>146</v>
      </c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8">
        <f>AE127</f>
        <v>1719.5</v>
      </c>
      <c r="AF129" s="79"/>
      <c r="AG129" s="79"/>
      <c r="AH129" s="79"/>
      <c r="AI129" s="79"/>
      <c r="AJ129" s="79"/>
      <c r="AK129" s="80"/>
      <c r="AL129" s="78">
        <f>AL127</f>
        <v>14</v>
      </c>
      <c r="AM129" s="79"/>
      <c r="AN129" s="79"/>
      <c r="AO129" s="79"/>
      <c r="AP129" s="80"/>
      <c r="AQ129" s="78">
        <f>AQ127</f>
        <v>14</v>
      </c>
      <c r="AR129" s="79"/>
      <c r="AS129" s="79"/>
      <c r="AT129" s="79"/>
      <c r="AU129" s="80"/>
      <c r="AV129" s="78"/>
      <c r="AW129" s="79"/>
      <c r="AX129" s="79"/>
      <c r="AY129" s="79"/>
      <c r="AZ129" s="80"/>
      <c r="BA129" s="78">
        <f>BA127</f>
        <v>101.7</v>
      </c>
      <c r="BB129" s="79"/>
      <c r="BC129" s="79"/>
      <c r="BD129" s="79"/>
      <c r="BE129" s="80"/>
      <c r="BF129" s="90">
        <f>BF127</f>
        <v>5.9145100319860422</v>
      </c>
      <c r="BG129" s="79"/>
      <c r="BH129" s="79"/>
      <c r="BI129" s="80"/>
      <c r="BJ129" s="78"/>
      <c r="BK129" s="79"/>
      <c r="BL129" s="79"/>
      <c r="BM129" s="79"/>
      <c r="BN129" s="80"/>
      <c r="BO129" s="78">
        <f>BO127</f>
        <v>101.7</v>
      </c>
      <c r="BP129" s="79"/>
      <c r="BQ129" s="79"/>
      <c r="BR129" s="79"/>
      <c r="BS129" s="80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</row>
    <row r="130" spans="1:99" s="10" customFormat="1" ht="11.25">
      <c r="A130" s="64" t="s">
        <v>200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6"/>
      <c r="N130" s="72"/>
      <c r="O130" s="72"/>
      <c r="P130" s="72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81"/>
      <c r="AF130" s="82"/>
      <c r="AG130" s="82"/>
      <c r="AH130" s="82"/>
      <c r="AI130" s="82"/>
      <c r="AJ130" s="82"/>
      <c r="AK130" s="83"/>
      <c r="AL130" s="81"/>
      <c r="AM130" s="82"/>
      <c r="AN130" s="82"/>
      <c r="AO130" s="82"/>
      <c r="AP130" s="83"/>
      <c r="AQ130" s="81"/>
      <c r="AR130" s="82"/>
      <c r="AS130" s="82"/>
      <c r="AT130" s="82"/>
      <c r="AU130" s="83"/>
      <c r="AV130" s="81"/>
      <c r="AW130" s="82"/>
      <c r="AX130" s="82"/>
      <c r="AY130" s="82"/>
      <c r="AZ130" s="83"/>
      <c r="BA130" s="81"/>
      <c r="BB130" s="82"/>
      <c r="BC130" s="82"/>
      <c r="BD130" s="82"/>
      <c r="BE130" s="83"/>
      <c r="BF130" s="81"/>
      <c r="BG130" s="82"/>
      <c r="BH130" s="82"/>
      <c r="BI130" s="83"/>
      <c r="BJ130" s="81"/>
      <c r="BK130" s="82"/>
      <c r="BL130" s="82"/>
      <c r="BM130" s="82"/>
      <c r="BN130" s="83"/>
      <c r="BO130" s="81"/>
      <c r="BP130" s="82"/>
      <c r="BQ130" s="82"/>
      <c r="BR130" s="82"/>
      <c r="BS130" s="83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</row>
    <row r="131" spans="1:99" s="10" customFormat="1" ht="11.25">
      <c r="A131" s="64" t="s">
        <v>201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6"/>
      <c r="N131" s="72"/>
      <c r="O131" s="72"/>
      <c r="P131" s="72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81"/>
      <c r="AF131" s="82"/>
      <c r="AG131" s="82"/>
      <c r="AH131" s="82"/>
      <c r="AI131" s="82"/>
      <c r="AJ131" s="82"/>
      <c r="AK131" s="83"/>
      <c r="AL131" s="81"/>
      <c r="AM131" s="82"/>
      <c r="AN131" s="82"/>
      <c r="AO131" s="82"/>
      <c r="AP131" s="83"/>
      <c r="AQ131" s="81"/>
      <c r="AR131" s="82"/>
      <c r="AS131" s="82"/>
      <c r="AT131" s="82"/>
      <c r="AU131" s="83"/>
      <c r="AV131" s="81"/>
      <c r="AW131" s="82"/>
      <c r="AX131" s="82"/>
      <c r="AY131" s="82"/>
      <c r="AZ131" s="83"/>
      <c r="BA131" s="81"/>
      <c r="BB131" s="82"/>
      <c r="BC131" s="82"/>
      <c r="BD131" s="82"/>
      <c r="BE131" s="83"/>
      <c r="BF131" s="81"/>
      <c r="BG131" s="82"/>
      <c r="BH131" s="82"/>
      <c r="BI131" s="83"/>
      <c r="BJ131" s="81"/>
      <c r="BK131" s="82"/>
      <c r="BL131" s="82"/>
      <c r="BM131" s="82"/>
      <c r="BN131" s="83"/>
      <c r="BO131" s="81"/>
      <c r="BP131" s="82"/>
      <c r="BQ131" s="82"/>
      <c r="BR131" s="82"/>
      <c r="BS131" s="83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</row>
    <row r="132" spans="1:99" s="10" customFormat="1" ht="11.25">
      <c r="A132" s="64" t="s">
        <v>202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6"/>
      <c r="N132" s="72"/>
      <c r="O132" s="72"/>
      <c r="P132" s="72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81"/>
      <c r="AF132" s="82"/>
      <c r="AG132" s="82"/>
      <c r="AH132" s="82"/>
      <c r="AI132" s="82"/>
      <c r="AJ132" s="82"/>
      <c r="AK132" s="83"/>
      <c r="AL132" s="81"/>
      <c r="AM132" s="82"/>
      <c r="AN132" s="82"/>
      <c r="AO132" s="82"/>
      <c r="AP132" s="83"/>
      <c r="AQ132" s="81"/>
      <c r="AR132" s="82"/>
      <c r="AS132" s="82"/>
      <c r="AT132" s="82"/>
      <c r="AU132" s="83"/>
      <c r="AV132" s="81"/>
      <c r="AW132" s="82"/>
      <c r="AX132" s="82"/>
      <c r="AY132" s="82"/>
      <c r="AZ132" s="83"/>
      <c r="BA132" s="81"/>
      <c r="BB132" s="82"/>
      <c r="BC132" s="82"/>
      <c r="BD132" s="82"/>
      <c r="BE132" s="83"/>
      <c r="BF132" s="81"/>
      <c r="BG132" s="82"/>
      <c r="BH132" s="82"/>
      <c r="BI132" s="83"/>
      <c r="BJ132" s="81"/>
      <c r="BK132" s="82"/>
      <c r="BL132" s="82"/>
      <c r="BM132" s="82"/>
      <c r="BN132" s="83"/>
      <c r="BO132" s="81"/>
      <c r="BP132" s="82"/>
      <c r="BQ132" s="82"/>
      <c r="BR132" s="82"/>
      <c r="BS132" s="83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</row>
    <row r="133" spans="1:99" s="10" customFormat="1" ht="11.25">
      <c r="A133" s="64" t="s">
        <v>203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6"/>
      <c r="N133" s="72"/>
      <c r="O133" s="72"/>
      <c r="P133" s="72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81"/>
      <c r="AF133" s="82"/>
      <c r="AG133" s="82"/>
      <c r="AH133" s="82"/>
      <c r="AI133" s="82"/>
      <c r="AJ133" s="82"/>
      <c r="AK133" s="83"/>
      <c r="AL133" s="81"/>
      <c r="AM133" s="82"/>
      <c r="AN133" s="82"/>
      <c r="AO133" s="82"/>
      <c r="AP133" s="83"/>
      <c r="AQ133" s="81"/>
      <c r="AR133" s="82"/>
      <c r="AS133" s="82"/>
      <c r="AT133" s="82"/>
      <c r="AU133" s="83"/>
      <c r="AV133" s="81"/>
      <c r="AW133" s="82"/>
      <c r="AX133" s="82"/>
      <c r="AY133" s="82"/>
      <c r="AZ133" s="83"/>
      <c r="BA133" s="81"/>
      <c r="BB133" s="82"/>
      <c r="BC133" s="82"/>
      <c r="BD133" s="82"/>
      <c r="BE133" s="83"/>
      <c r="BF133" s="81"/>
      <c r="BG133" s="82"/>
      <c r="BH133" s="82"/>
      <c r="BI133" s="83"/>
      <c r="BJ133" s="81"/>
      <c r="BK133" s="82"/>
      <c r="BL133" s="82"/>
      <c r="BM133" s="82"/>
      <c r="BN133" s="83"/>
      <c r="BO133" s="81"/>
      <c r="BP133" s="82"/>
      <c r="BQ133" s="82"/>
      <c r="BR133" s="82"/>
      <c r="BS133" s="83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</row>
    <row r="134" spans="1:99" s="10" customFormat="1" ht="11.25">
      <c r="A134" s="67" t="s">
        <v>204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9"/>
      <c r="N134" s="72"/>
      <c r="O134" s="72"/>
      <c r="P134" s="72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84"/>
      <c r="AF134" s="85"/>
      <c r="AG134" s="85"/>
      <c r="AH134" s="85"/>
      <c r="AI134" s="85"/>
      <c r="AJ134" s="85"/>
      <c r="AK134" s="86"/>
      <c r="AL134" s="84"/>
      <c r="AM134" s="85"/>
      <c r="AN134" s="85"/>
      <c r="AO134" s="85"/>
      <c r="AP134" s="86"/>
      <c r="AQ134" s="84"/>
      <c r="AR134" s="85"/>
      <c r="AS134" s="85"/>
      <c r="AT134" s="85"/>
      <c r="AU134" s="86"/>
      <c r="AV134" s="84"/>
      <c r="AW134" s="85"/>
      <c r="AX134" s="85"/>
      <c r="AY134" s="85"/>
      <c r="AZ134" s="86"/>
      <c r="BA134" s="84"/>
      <c r="BB134" s="85"/>
      <c r="BC134" s="85"/>
      <c r="BD134" s="85"/>
      <c r="BE134" s="86"/>
      <c r="BF134" s="84"/>
      <c r="BG134" s="85"/>
      <c r="BH134" s="85"/>
      <c r="BI134" s="86"/>
      <c r="BJ134" s="84"/>
      <c r="BK134" s="85"/>
      <c r="BL134" s="85"/>
      <c r="BM134" s="85"/>
      <c r="BN134" s="86"/>
      <c r="BO134" s="84"/>
      <c r="BP134" s="85"/>
      <c r="BQ134" s="85"/>
      <c r="BR134" s="85"/>
      <c r="BS134" s="86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</row>
    <row r="135" spans="1:99" s="10" customFormat="1" ht="11.25">
      <c r="A135" s="61" t="s">
        <v>205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3"/>
      <c r="N135" s="72" t="s">
        <v>157</v>
      </c>
      <c r="O135" s="72"/>
      <c r="P135" s="72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87"/>
      <c r="AF135" s="88"/>
      <c r="AG135" s="88"/>
      <c r="AH135" s="88"/>
      <c r="AI135" s="88"/>
      <c r="AJ135" s="88"/>
      <c r="AK135" s="89"/>
      <c r="AL135" s="87"/>
      <c r="AM135" s="88"/>
      <c r="AN135" s="88"/>
      <c r="AO135" s="88"/>
      <c r="AP135" s="89"/>
      <c r="AQ135" s="87"/>
      <c r="AR135" s="88"/>
      <c r="AS135" s="88"/>
      <c r="AT135" s="88"/>
      <c r="AU135" s="89"/>
      <c r="AV135" s="87"/>
      <c r="AW135" s="88"/>
      <c r="AX135" s="88"/>
      <c r="AY135" s="88"/>
      <c r="AZ135" s="89"/>
      <c r="BA135" s="87"/>
      <c r="BB135" s="88"/>
      <c r="BC135" s="88"/>
      <c r="BD135" s="88"/>
      <c r="BE135" s="89"/>
      <c r="BF135" s="87"/>
      <c r="BG135" s="88"/>
      <c r="BH135" s="88"/>
      <c r="BI135" s="89"/>
      <c r="BJ135" s="87"/>
      <c r="BK135" s="88"/>
      <c r="BL135" s="88"/>
      <c r="BM135" s="88"/>
      <c r="BN135" s="89"/>
      <c r="BO135" s="87"/>
      <c r="BP135" s="88"/>
      <c r="BQ135" s="88"/>
      <c r="BR135" s="88"/>
      <c r="BS135" s="8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</row>
    <row r="136" spans="1:99" s="10" customFormat="1" ht="11.25">
      <c r="A136" s="64" t="s">
        <v>206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6"/>
      <c r="N136" s="72"/>
      <c r="O136" s="72"/>
      <c r="P136" s="72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</row>
    <row r="137" spans="1:99" s="10" customFormat="1" ht="11.25">
      <c r="A137" s="64" t="s">
        <v>207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6"/>
      <c r="N137" s="72"/>
      <c r="O137" s="72"/>
      <c r="P137" s="72"/>
      <c r="Q137" s="71" t="s">
        <v>146</v>
      </c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</row>
    <row r="138" spans="1:99" s="10" customFormat="1" ht="11.25">
      <c r="A138" s="64" t="s">
        <v>208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6"/>
      <c r="N138" s="72"/>
      <c r="O138" s="72"/>
      <c r="P138" s="72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</row>
    <row r="139" spans="1:99" s="10" customFormat="1" ht="11.25">
      <c r="A139" s="64" t="s">
        <v>209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6"/>
      <c r="N139" s="72"/>
      <c r="O139" s="72"/>
      <c r="P139" s="72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</row>
    <row r="140" spans="1:99" s="10" customFormat="1" ht="11.25">
      <c r="A140" s="64" t="s">
        <v>210</v>
      </c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6"/>
      <c r="N140" s="72"/>
      <c r="O140" s="72"/>
      <c r="P140" s="72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</row>
    <row r="141" spans="1:99" s="10" customFormat="1" ht="11.25">
      <c r="A141" s="64" t="s">
        <v>211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6"/>
      <c r="N141" s="72"/>
      <c r="O141" s="72"/>
      <c r="P141" s="72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</row>
    <row r="142" spans="1:99" s="10" customFormat="1" ht="11.25">
      <c r="A142" s="64" t="s">
        <v>212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6"/>
      <c r="N142" s="72"/>
      <c r="O142" s="72"/>
      <c r="P142" s="72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</row>
    <row r="143" spans="1:99" s="10" customFormat="1" ht="11.25">
      <c r="A143" s="64" t="s">
        <v>213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6"/>
      <c r="N143" s="72"/>
      <c r="O143" s="72"/>
      <c r="P143" s="72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</row>
    <row r="144" spans="1:99" s="10" customFormat="1" ht="11.25">
      <c r="A144" s="64" t="s">
        <v>214</v>
      </c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6"/>
      <c r="N144" s="72"/>
      <c r="O144" s="72"/>
      <c r="P144" s="72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</row>
    <row r="145" spans="1:99" s="10" customFormat="1" ht="11.25">
      <c r="A145" s="67" t="s">
        <v>215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9"/>
      <c r="N145" s="72"/>
      <c r="O145" s="72"/>
      <c r="P145" s="72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</row>
    <row r="146" spans="1:99" s="10" customFormat="1" ht="11.25">
      <c r="A146" s="61" t="s">
        <v>216</v>
      </c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3"/>
      <c r="N146" s="72" t="s">
        <v>189</v>
      </c>
      <c r="O146" s="72"/>
      <c r="P146" s="72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</row>
    <row r="147" spans="1:99" s="10" customFormat="1" ht="11.25">
      <c r="A147" s="64" t="s">
        <v>217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6"/>
      <c r="N147" s="72"/>
      <c r="O147" s="72"/>
      <c r="P147" s="72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</row>
    <row r="148" spans="1:99" s="10" customFormat="1" ht="11.25">
      <c r="A148" s="64" t="s">
        <v>201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6"/>
      <c r="N148" s="72"/>
      <c r="O148" s="72"/>
      <c r="P148" s="72"/>
      <c r="Q148" s="71" t="s">
        <v>146</v>
      </c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</row>
    <row r="149" spans="1:99" s="10" customFormat="1" ht="11.25">
      <c r="A149" s="64" t="s">
        <v>218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6"/>
      <c r="N149" s="72"/>
      <c r="O149" s="72"/>
      <c r="P149" s="72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</row>
    <row r="150" spans="1:99" s="10" customFormat="1" ht="11.25">
      <c r="A150" s="64" t="s">
        <v>219</v>
      </c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6"/>
      <c r="N150" s="72"/>
      <c r="O150" s="72"/>
      <c r="P150" s="72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</row>
    <row r="151" spans="1:99" s="10" customFormat="1" ht="11.25">
      <c r="A151" s="67" t="s">
        <v>220</v>
      </c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9"/>
      <c r="N151" s="72"/>
      <c r="O151" s="72"/>
      <c r="P151" s="72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</row>
    <row r="152" spans="1:99" s="10" customFormat="1" ht="11.25">
      <c r="A152" s="61" t="s">
        <v>221</v>
      </c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3"/>
      <c r="N152" s="72" t="s">
        <v>190</v>
      </c>
      <c r="O152" s="72"/>
      <c r="P152" s="72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</row>
    <row r="153" spans="1:99" s="10" customFormat="1" ht="11.25">
      <c r="A153" s="64" t="s">
        <v>222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6"/>
      <c r="N153" s="72"/>
      <c r="O153" s="72"/>
      <c r="P153" s="72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</row>
    <row r="154" spans="1:99" s="10" customFormat="1" ht="11.25">
      <c r="A154" s="67" t="s">
        <v>223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9"/>
      <c r="N154" s="72"/>
      <c r="O154" s="72"/>
      <c r="P154" s="72"/>
      <c r="Q154" s="71" t="s">
        <v>146</v>
      </c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</row>
    <row r="155" spans="1:99" s="10" customFormat="1" ht="11.25">
      <c r="A155" s="61" t="s">
        <v>224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3"/>
      <c r="N155" s="72" t="s">
        <v>191</v>
      </c>
      <c r="O155" s="72"/>
      <c r="P155" s="72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</row>
    <row r="156" spans="1:99" s="10" customFormat="1" ht="11.25">
      <c r="A156" s="64" t="s">
        <v>225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6"/>
      <c r="N156" s="72"/>
      <c r="O156" s="72"/>
      <c r="P156" s="72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</row>
    <row r="157" spans="1:99" s="10" customFormat="1" ht="11.25">
      <c r="A157" s="64" t="s">
        <v>226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6"/>
      <c r="N157" s="72"/>
      <c r="O157" s="72"/>
      <c r="P157" s="72"/>
      <c r="Q157" s="71" t="s">
        <v>146</v>
      </c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</row>
    <row r="158" spans="1:99" s="10" customFormat="1" ht="11.25">
      <c r="A158" s="64" t="s">
        <v>227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6"/>
      <c r="N158" s="72"/>
      <c r="O158" s="72"/>
      <c r="P158" s="72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</row>
    <row r="159" spans="1:99" s="10" customFormat="1" ht="11.25">
      <c r="A159" s="64" t="s">
        <v>228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6"/>
      <c r="N159" s="72"/>
      <c r="O159" s="72"/>
      <c r="P159" s="72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</row>
    <row r="160" spans="1:99" s="10" customFormat="1" ht="11.25">
      <c r="A160" s="64" t="s">
        <v>229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6"/>
      <c r="N160" s="72"/>
      <c r="O160" s="72"/>
      <c r="P160" s="72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</row>
    <row r="161" spans="1:99" s="10" customFormat="1" ht="11.25">
      <c r="A161" s="64" t="s">
        <v>230</v>
      </c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6"/>
      <c r="N161" s="72"/>
      <c r="O161" s="72"/>
      <c r="P161" s="72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</row>
    <row r="162" spans="1:99" s="10" customFormat="1" ht="11.25">
      <c r="A162" s="64" t="s">
        <v>231</v>
      </c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6"/>
      <c r="N162" s="72"/>
      <c r="O162" s="72"/>
      <c r="P162" s="72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</row>
    <row r="163" spans="1:99" s="10" customFormat="1" ht="11.25">
      <c r="A163" s="64" t="s">
        <v>232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6"/>
      <c r="N163" s="72"/>
      <c r="O163" s="72"/>
      <c r="P163" s="72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</row>
    <row r="164" spans="1:99" s="10" customFormat="1" ht="11.25">
      <c r="A164" s="64" t="s">
        <v>233</v>
      </c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6"/>
      <c r="N164" s="72"/>
      <c r="O164" s="72"/>
      <c r="P164" s="72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</row>
    <row r="165" spans="1:99" s="10" customFormat="1" ht="11.25">
      <c r="A165" s="67" t="s">
        <v>234</v>
      </c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9"/>
      <c r="N165" s="72"/>
      <c r="O165" s="72"/>
      <c r="P165" s="72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</row>
    <row r="166" spans="1:99" s="10" customFormat="1" ht="11.25">
      <c r="A166" s="61" t="s">
        <v>216</v>
      </c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3"/>
      <c r="N166" s="72" t="s">
        <v>192</v>
      </c>
      <c r="O166" s="72"/>
      <c r="P166" s="72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</row>
    <row r="167" spans="1:99" s="10" customFormat="1" ht="11.25">
      <c r="A167" s="64" t="s">
        <v>217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6"/>
      <c r="N167" s="72"/>
      <c r="O167" s="72"/>
      <c r="P167" s="72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</row>
    <row r="168" spans="1:99" s="10" customFormat="1" ht="11.25">
      <c r="A168" s="64" t="s">
        <v>201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6"/>
      <c r="N168" s="72"/>
      <c r="O168" s="72"/>
      <c r="P168" s="72"/>
      <c r="Q168" s="71" t="s">
        <v>146</v>
      </c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</row>
    <row r="169" spans="1:99" s="10" customFormat="1" ht="11.25">
      <c r="A169" s="64" t="s">
        <v>202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6"/>
      <c r="N169" s="72"/>
      <c r="O169" s="72"/>
      <c r="P169" s="72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</row>
    <row r="170" spans="1:99" s="10" customFormat="1" ht="11.25">
      <c r="A170" s="64" t="s">
        <v>235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6"/>
      <c r="N170" s="72"/>
      <c r="O170" s="72"/>
      <c r="P170" s="72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</row>
    <row r="171" spans="1:99" s="10" customFormat="1" ht="11.25">
      <c r="A171" s="67" t="s">
        <v>236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9"/>
      <c r="N171" s="72"/>
      <c r="O171" s="72"/>
      <c r="P171" s="72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</row>
    <row r="172" spans="1:99" s="10" customFormat="1" ht="11.25">
      <c r="A172" s="61" t="s">
        <v>221</v>
      </c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3"/>
      <c r="N172" s="72" t="s">
        <v>193</v>
      </c>
      <c r="O172" s="72"/>
      <c r="P172" s="72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</row>
    <row r="173" spans="1:99" s="10" customFormat="1" ht="11.25">
      <c r="A173" s="64" t="s">
        <v>222</v>
      </c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6"/>
      <c r="N173" s="72"/>
      <c r="O173" s="72"/>
      <c r="P173" s="72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</row>
    <row r="174" spans="1:99" s="10" customFormat="1" ht="11.25">
      <c r="A174" s="67" t="s">
        <v>237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9"/>
      <c r="N174" s="72"/>
      <c r="O174" s="72"/>
      <c r="P174" s="72"/>
      <c r="Q174" s="71" t="s">
        <v>146</v>
      </c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</row>
    <row r="175" spans="1:99" s="10" customFormat="1" ht="11.25">
      <c r="A175" s="61" t="s">
        <v>238</v>
      </c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3"/>
      <c r="N175" s="72" t="s">
        <v>194</v>
      </c>
      <c r="O175" s="72"/>
      <c r="P175" s="72"/>
      <c r="Q175" s="17" t="s">
        <v>294</v>
      </c>
      <c r="R175" s="17"/>
      <c r="S175" s="17"/>
      <c r="T175" s="17"/>
      <c r="U175" s="17"/>
      <c r="V175" s="17"/>
      <c r="W175" s="17"/>
      <c r="X175" s="17" t="s">
        <v>293</v>
      </c>
      <c r="Y175" s="17"/>
      <c r="Z175" s="17"/>
      <c r="AA175" s="17"/>
      <c r="AB175" s="17"/>
      <c r="AC175" s="17"/>
      <c r="AD175" s="17"/>
      <c r="AE175" s="19">
        <f>AE118</f>
        <v>0</v>
      </c>
      <c r="AF175" s="19"/>
      <c r="AG175" s="19"/>
      <c r="AH175" s="19"/>
      <c r="AI175" s="19"/>
      <c r="AJ175" s="19"/>
      <c r="AK175" s="19"/>
      <c r="AL175" s="19">
        <f>AL120</f>
        <v>0</v>
      </c>
      <c r="AM175" s="19"/>
      <c r="AN175" s="19"/>
      <c r="AO175" s="19"/>
      <c r="AP175" s="19"/>
      <c r="AQ175" s="19">
        <f>AQ120</f>
        <v>0</v>
      </c>
      <c r="AR175" s="19"/>
      <c r="AS175" s="19"/>
      <c r="AT175" s="19"/>
      <c r="AU175" s="19"/>
      <c r="AV175" s="19"/>
      <c r="AW175" s="19"/>
      <c r="AX175" s="19"/>
      <c r="AY175" s="19"/>
      <c r="AZ175" s="19"/>
      <c r="BA175" s="19">
        <f>BA120</f>
        <v>0</v>
      </c>
      <c r="BB175" s="19"/>
      <c r="BC175" s="19"/>
      <c r="BD175" s="19"/>
      <c r="BE175" s="19"/>
      <c r="BF175" s="18">
        <f>BF120</f>
        <v>0</v>
      </c>
      <c r="BG175" s="19"/>
      <c r="BH175" s="19"/>
      <c r="BI175" s="19"/>
      <c r="BJ175" s="19"/>
      <c r="BK175" s="19"/>
      <c r="BL175" s="19"/>
      <c r="BM175" s="19"/>
      <c r="BN175" s="19"/>
      <c r="BO175" s="19">
        <v>101.7</v>
      </c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</row>
    <row r="176" spans="1:99" s="10" customFormat="1" ht="11.25">
      <c r="A176" s="64" t="s">
        <v>239</v>
      </c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6"/>
      <c r="N176" s="72"/>
      <c r="O176" s="72"/>
      <c r="P176" s="72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</row>
    <row r="177" spans="1:99" s="10" customFormat="1" ht="11.25">
      <c r="A177" s="64" t="s">
        <v>240</v>
      </c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6"/>
      <c r="N177" s="72"/>
      <c r="O177" s="72"/>
      <c r="P177" s="72"/>
      <c r="Q177" s="71" t="s">
        <v>146</v>
      </c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38">
        <f>SUM(AE175:AK176)</f>
        <v>0</v>
      </c>
      <c r="AF177" s="38"/>
      <c r="AG177" s="38"/>
      <c r="AH177" s="38"/>
      <c r="AI177" s="38"/>
      <c r="AJ177" s="38"/>
      <c r="AK177" s="38"/>
      <c r="AL177" s="38">
        <f>SUM(AL175:AP176)</f>
        <v>0</v>
      </c>
      <c r="AM177" s="38"/>
      <c r="AN177" s="38"/>
      <c r="AO177" s="38"/>
      <c r="AP177" s="38"/>
      <c r="AQ177" s="38">
        <f>SUM(AQ175:AU176)</f>
        <v>0</v>
      </c>
      <c r="AR177" s="38"/>
      <c r="AS177" s="38"/>
      <c r="AT177" s="38"/>
      <c r="AU177" s="38"/>
      <c r="AV177" s="38"/>
      <c r="AW177" s="38"/>
      <c r="AX177" s="38"/>
      <c r="AY177" s="38"/>
      <c r="AZ177" s="38"/>
      <c r="BA177" s="38">
        <f>SUM(BA175:BE176)</f>
        <v>0</v>
      </c>
      <c r="BB177" s="38"/>
      <c r="BC177" s="38"/>
      <c r="BD177" s="38"/>
      <c r="BE177" s="38"/>
      <c r="BF177" s="74">
        <f>SUM(BF175:BI176)</f>
        <v>0</v>
      </c>
      <c r="BG177" s="38"/>
      <c r="BH177" s="38"/>
      <c r="BI177" s="38"/>
      <c r="BJ177" s="38">
        <f>SUM(BJ175:BN176)</f>
        <v>0</v>
      </c>
      <c r="BK177" s="38"/>
      <c r="BL177" s="38"/>
      <c r="BM177" s="38"/>
      <c r="BN177" s="38"/>
      <c r="BO177" s="38">
        <f>SUM(BO175:BS176)</f>
        <v>101.7</v>
      </c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</row>
    <row r="178" spans="1:99" s="10" customFormat="1" ht="11.25">
      <c r="A178" s="64" t="s">
        <v>241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6"/>
      <c r="N178" s="72"/>
      <c r="O178" s="72"/>
      <c r="P178" s="72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</row>
    <row r="179" spans="1:99" s="10" customFormat="1" ht="11.25">
      <c r="A179" s="64" t="s">
        <v>242</v>
      </c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6"/>
      <c r="N179" s="72"/>
      <c r="O179" s="72"/>
      <c r="P179" s="72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</row>
    <row r="180" spans="1:99" s="10" customFormat="1" ht="11.25">
      <c r="A180" s="64" t="s">
        <v>201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6"/>
      <c r="N180" s="72"/>
      <c r="O180" s="72"/>
      <c r="P180" s="72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</row>
    <row r="181" spans="1:99" s="10" customFormat="1" ht="11.25">
      <c r="A181" s="64" t="s">
        <v>202</v>
      </c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6"/>
      <c r="N181" s="72"/>
      <c r="O181" s="72"/>
      <c r="P181" s="72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</row>
    <row r="182" spans="1:99" s="10" customFormat="1" ht="11.25">
      <c r="A182" s="64" t="s">
        <v>203</v>
      </c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6"/>
      <c r="N182" s="72"/>
      <c r="O182" s="72"/>
      <c r="P182" s="72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</row>
    <row r="183" spans="1:99" s="10" customFormat="1" ht="11.25">
      <c r="A183" s="64" t="s">
        <v>243</v>
      </c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6"/>
      <c r="N183" s="72"/>
      <c r="O183" s="72"/>
      <c r="P183" s="72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</row>
    <row r="184" spans="1:99" s="10" customFormat="1" ht="11.25">
      <c r="A184" s="64" t="s">
        <v>244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6"/>
      <c r="N184" s="72"/>
      <c r="O184" s="72"/>
      <c r="P184" s="72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</row>
    <row r="185" spans="1:99" s="10" customFormat="1" ht="11.25">
      <c r="A185" s="64" t="s">
        <v>245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6"/>
      <c r="N185" s="72"/>
      <c r="O185" s="72"/>
      <c r="P185" s="72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</row>
    <row r="186" spans="1:99" s="10" customFormat="1" ht="11.25">
      <c r="A186" s="64" t="s">
        <v>246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6"/>
      <c r="N186" s="72"/>
      <c r="O186" s="72"/>
      <c r="P186" s="72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</row>
    <row r="187" spans="1:99" s="10" customFormat="1" ht="11.25">
      <c r="A187" s="64" t="s">
        <v>247</v>
      </c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6"/>
      <c r="N187" s="72"/>
      <c r="O187" s="72"/>
      <c r="P187" s="72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</row>
    <row r="188" spans="1:99" s="10" customFormat="1" ht="11.25">
      <c r="A188" s="64" t="s">
        <v>248</v>
      </c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6"/>
      <c r="N188" s="72"/>
      <c r="O188" s="72"/>
      <c r="P188" s="72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</row>
    <row r="189" spans="1:99" s="10" customFormat="1" ht="11.25">
      <c r="A189" s="64" t="s">
        <v>249</v>
      </c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6"/>
      <c r="N189" s="72"/>
      <c r="O189" s="72"/>
      <c r="P189" s="72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</row>
    <row r="190" spans="1:99" s="10" customFormat="1" ht="11.25">
      <c r="A190" s="64" t="s">
        <v>250</v>
      </c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6"/>
      <c r="N190" s="72"/>
      <c r="O190" s="72"/>
      <c r="P190" s="72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</row>
    <row r="191" spans="1:99" s="10" customFormat="1" ht="11.25">
      <c r="A191" s="67" t="s">
        <v>251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9"/>
      <c r="N191" s="72"/>
      <c r="O191" s="72"/>
      <c r="P191" s="72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</row>
    <row r="192" spans="1:99" s="10" customFormat="1" ht="11.25">
      <c r="A192" s="61" t="s">
        <v>252</v>
      </c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3"/>
      <c r="N192" s="72" t="s">
        <v>195</v>
      </c>
      <c r="O192" s="72"/>
      <c r="P192" s="72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</row>
    <row r="193" spans="1:99" s="10" customFormat="1" ht="11.25">
      <c r="A193" s="64" t="s">
        <v>253</v>
      </c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6"/>
      <c r="N193" s="72"/>
      <c r="O193" s="72"/>
      <c r="P193" s="72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</row>
    <row r="194" spans="1:99" s="10" customFormat="1" ht="11.25">
      <c r="A194" s="64" t="s">
        <v>254</v>
      </c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6"/>
      <c r="N194" s="72"/>
      <c r="O194" s="72"/>
      <c r="P194" s="72"/>
      <c r="Q194" s="71" t="s">
        <v>146</v>
      </c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</row>
    <row r="195" spans="1:99" s="10" customFormat="1" ht="11.25">
      <c r="A195" s="64" t="s">
        <v>255</v>
      </c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6"/>
      <c r="N195" s="72"/>
      <c r="O195" s="72"/>
      <c r="P195" s="72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</row>
    <row r="196" spans="1:99" s="10" customFormat="1" ht="11.25">
      <c r="A196" s="64" t="s">
        <v>256</v>
      </c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6"/>
      <c r="N196" s="72"/>
      <c r="O196" s="72"/>
      <c r="P196" s="72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</row>
    <row r="197" spans="1:99" s="10" customFormat="1" ht="11.25">
      <c r="A197" s="64" t="s">
        <v>257</v>
      </c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6"/>
      <c r="N197" s="72"/>
      <c r="O197" s="72"/>
      <c r="P197" s="72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</row>
    <row r="198" spans="1:99" s="10" customFormat="1" ht="11.25">
      <c r="A198" s="64" t="s">
        <v>258</v>
      </c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6"/>
      <c r="N198" s="72"/>
      <c r="O198" s="72"/>
      <c r="P198" s="72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</row>
    <row r="199" spans="1:99" s="10" customFormat="1" ht="11.25">
      <c r="A199" s="64" t="s">
        <v>259</v>
      </c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6"/>
      <c r="N199" s="72"/>
      <c r="O199" s="72"/>
      <c r="P199" s="72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</row>
    <row r="200" spans="1:99" s="10" customFormat="1" ht="11.25">
      <c r="A200" s="67" t="s">
        <v>260</v>
      </c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9"/>
      <c r="N200" s="72"/>
      <c r="O200" s="72"/>
      <c r="P200" s="72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</row>
    <row r="201" spans="1:99" s="10" customFormat="1" ht="11.25">
      <c r="A201" s="61" t="s">
        <v>261</v>
      </c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3"/>
      <c r="N201" s="72" t="s">
        <v>196</v>
      </c>
      <c r="O201" s="72"/>
      <c r="P201" s="72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</row>
    <row r="202" spans="1:99" s="10" customFormat="1" ht="11.25">
      <c r="A202" s="64" t="s">
        <v>262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6"/>
      <c r="N202" s="72"/>
      <c r="O202" s="72"/>
      <c r="P202" s="72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</row>
    <row r="203" spans="1:99" s="10" customFormat="1" ht="11.25">
      <c r="A203" s="64" t="s">
        <v>263</v>
      </c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6"/>
      <c r="N203" s="72"/>
      <c r="O203" s="72"/>
      <c r="P203" s="72"/>
      <c r="Q203" s="71" t="s">
        <v>146</v>
      </c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</row>
    <row r="204" spans="1:99" s="10" customFormat="1" ht="11.25">
      <c r="A204" s="64" t="s">
        <v>264</v>
      </c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6"/>
      <c r="N204" s="72"/>
      <c r="O204" s="72"/>
      <c r="P204" s="72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</row>
    <row r="205" spans="1:99" s="10" customFormat="1" ht="11.25">
      <c r="A205" s="64" t="s">
        <v>265</v>
      </c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6"/>
      <c r="N205" s="72"/>
      <c r="O205" s="72"/>
      <c r="P205" s="72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</row>
    <row r="206" spans="1:99" s="10" customFormat="1" ht="11.25">
      <c r="A206" s="64" t="s">
        <v>266</v>
      </c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6"/>
      <c r="N206" s="72"/>
      <c r="O206" s="72"/>
      <c r="P206" s="72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</row>
    <row r="207" spans="1:99" s="10" customFormat="1" ht="11.25">
      <c r="A207" s="64" t="s">
        <v>267</v>
      </c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6"/>
      <c r="N207" s="72"/>
      <c r="O207" s="72"/>
      <c r="P207" s="72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</row>
    <row r="208" spans="1:99" s="10" customFormat="1" ht="11.25">
      <c r="A208" s="64" t="s">
        <v>268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6"/>
      <c r="N208" s="72"/>
      <c r="O208" s="72"/>
      <c r="P208" s="72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</row>
    <row r="209" spans="1:99" s="10" customFormat="1" ht="11.25">
      <c r="A209" s="64" t="s">
        <v>269</v>
      </c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6"/>
      <c r="N209" s="72"/>
      <c r="O209" s="72"/>
      <c r="P209" s="72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</row>
    <row r="210" spans="1:99" s="10" customFormat="1" ht="11.25">
      <c r="A210" s="64" t="s">
        <v>270</v>
      </c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6"/>
      <c r="N210" s="72"/>
      <c r="O210" s="72"/>
      <c r="P210" s="72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</row>
    <row r="211" spans="1:99" s="10" customFormat="1" ht="11.25">
      <c r="A211" s="64" t="s">
        <v>271</v>
      </c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6"/>
      <c r="N211" s="72"/>
      <c r="O211" s="72"/>
      <c r="P211" s="72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</row>
    <row r="212" spans="1:99" s="10" customFormat="1" ht="11.25">
      <c r="A212" s="64" t="s">
        <v>272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6"/>
      <c r="N212" s="72"/>
      <c r="O212" s="72"/>
      <c r="P212" s="72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</row>
    <row r="213" spans="1:99" s="10" customFormat="1" ht="11.25">
      <c r="A213" s="64" t="s">
        <v>273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6"/>
      <c r="N213" s="72"/>
      <c r="O213" s="72"/>
      <c r="P213" s="72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</row>
    <row r="214" spans="1:99" s="10" customFormat="1" ht="11.25">
      <c r="A214" s="64" t="s">
        <v>274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6"/>
      <c r="N214" s="72"/>
      <c r="O214" s="72"/>
      <c r="P214" s="72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</row>
    <row r="215" spans="1:99" s="10" customFormat="1" ht="11.25">
      <c r="A215" s="64" t="s">
        <v>275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6"/>
      <c r="N215" s="72"/>
      <c r="O215" s="72"/>
      <c r="P215" s="72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</row>
    <row r="216" spans="1:99" s="10" customFormat="1" ht="11.25">
      <c r="A216" s="64" t="s">
        <v>276</v>
      </c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6"/>
      <c r="N216" s="72"/>
      <c r="O216" s="72"/>
      <c r="P216" s="72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</row>
    <row r="217" spans="1:99" s="10" customFormat="1" ht="11.25">
      <c r="A217" s="64" t="s">
        <v>277</v>
      </c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6"/>
      <c r="N217" s="72"/>
      <c r="O217" s="72"/>
      <c r="P217" s="72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</row>
    <row r="218" spans="1:99" s="10" customFormat="1" ht="11.25">
      <c r="A218" s="64" t="s">
        <v>278</v>
      </c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6"/>
      <c r="N218" s="72"/>
      <c r="O218" s="72"/>
      <c r="P218" s="72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</row>
    <row r="219" spans="1:99" s="10" customFormat="1" ht="11.25">
      <c r="A219" s="64" t="s">
        <v>279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6"/>
      <c r="N219" s="72"/>
      <c r="O219" s="72"/>
      <c r="P219" s="72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</row>
    <row r="220" spans="1:99" s="10" customFormat="1" ht="11.25">
      <c r="A220" s="64" t="s">
        <v>280</v>
      </c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6"/>
      <c r="N220" s="72"/>
      <c r="O220" s="72"/>
      <c r="P220" s="72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</row>
    <row r="221" spans="1:99" s="10" customFormat="1" ht="11.25">
      <c r="A221" s="67" t="s">
        <v>85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9"/>
      <c r="N221" s="72"/>
      <c r="O221" s="72"/>
      <c r="P221" s="72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</row>
    <row r="225" spans="1:120">
      <c r="A225" s="7" t="s">
        <v>281</v>
      </c>
    </row>
    <row r="226" spans="1:120">
      <c r="A226" s="7" t="s">
        <v>282</v>
      </c>
    </row>
    <row r="227" spans="1:120">
      <c r="A227" s="7" t="s">
        <v>13</v>
      </c>
    </row>
    <row r="228" spans="1:120" ht="15">
      <c r="A228" s="76" t="s">
        <v>290</v>
      </c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12"/>
      <c r="U228" s="12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12"/>
      <c r="AJ228" s="12"/>
      <c r="AK228" s="75" t="s">
        <v>291</v>
      </c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</row>
    <row r="229" spans="1:120" s="13" customFormat="1" ht="10.5">
      <c r="A229" s="77" t="s">
        <v>283</v>
      </c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V229" s="77" t="s">
        <v>284</v>
      </c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K229" s="77" t="s">
        <v>285</v>
      </c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DN229" s="14"/>
      <c r="DO229" s="14"/>
      <c r="DP229" s="14"/>
    </row>
  </sheetData>
  <mergeCells count="1163">
    <mergeCell ref="CJ203:CO221"/>
    <mergeCell ref="CP203:CU221"/>
    <mergeCell ref="A204:M204"/>
    <mergeCell ref="A205:M205"/>
    <mergeCell ref="A206:M206"/>
    <mergeCell ref="A207:M207"/>
    <mergeCell ref="A208:M208"/>
    <mergeCell ref="A209:M209"/>
    <mergeCell ref="A210:M210"/>
    <mergeCell ref="A221:M221"/>
    <mergeCell ref="A211:M211"/>
    <mergeCell ref="A212:M212"/>
    <mergeCell ref="A213:M213"/>
    <mergeCell ref="A214:M214"/>
    <mergeCell ref="A215:M215"/>
    <mergeCell ref="A216:M216"/>
    <mergeCell ref="A217:M217"/>
    <mergeCell ref="AV203:AZ221"/>
    <mergeCell ref="BA203:BE221"/>
    <mergeCell ref="A218:M218"/>
    <mergeCell ref="A203:M203"/>
    <mergeCell ref="Q203:AD221"/>
    <mergeCell ref="AE203:AK221"/>
    <mergeCell ref="AL203:AP221"/>
    <mergeCell ref="AQ203:AU221"/>
    <mergeCell ref="AK228:BJ228"/>
    <mergeCell ref="V228:AH228"/>
    <mergeCell ref="A228:S228"/>
    <mergeCell ref="A229:S229"/>
    <mergeCell ref="V229:AH229"/>
    <mergeCell ref="AK229:BJ229"/>
    <mergeCell ref="BF203:BI221"/>
    <mergeCell ref="BJ203:BN221"/>
    <mergeCell ref="BO203:BS221"/>
    <mergeCell ref="BT203:BX221"/>
    <mergeCell ref="BY203:CD221"/>
    <mergeCell ref="CE203:CI221"/>
    <mergeCell ref="A220:M220"/>
    <mergeCell ref="BF194:BI200"/>
    <mergeCell ref="BJ194:BN200"/>
    <mergeCell ref="BO194:BS200"/>
    <mergeCell ref="BT194:BX200"/>
    <mergeCell ref="BY194:CD200"/>
    <mergeCell ref="CE194:CI200"/>
    <mergeCell ref="BF201:BI201"/>
    <mergeCell ref="BJ201:BN201"/>
    <mergeCell ref="BO201:BS201"/>
    <mergeCell ref="BT201:BX201"/>
    <mergeCell ref="BY201:CD201"/>
    <mergeCell ref="CE201:CI201"/>
    <mergeCell ref="A200:M200"/>
    <mergeCell ref="BF192:BI192"/>
    <mergeCell ref="BJ192:BN192"/>
    <mergeCell ref="BO192:BS192"/>
    <mergeCell ref="BT192:BX192"/>
    <mergeCell ref="BY192:CD192"/>
    <mergeCell ref="CE192:CI192"/>
    <mergeCell ref="A202:M202"/>
    <mergeCell ref="Q202:W202"/>
    <mergeCell ref="X202:AD202"/>
    <mergeCell ref="AE202:AK202"/>
    <mergeCell ref="AL202:AP202"/>
    <mergeCell ref="AQ202:AU202"/>
    <mergeCell ref="AV202:AZ202"/>
    <mergeCell ref="BA202:BE202"/>
    <mergeCell ref="BF202:BI202"/>
    <mergeCell ref="BJ202:BN202"/>
    <mergeCell ref="BO202:BS202"/>
    <mergeCell ref="BT202:BX202"/>
    <mergeCell ref="CP192:CU192"/>
    <mergeCell ref="A193:M193"/>
    <mergeCell ref="Q193:W193"/>
    <mergeCell ref="X193:AD193"/>
    <mergeCell ref="AE193:AK193"/>
    <mergeCell ref="AL193:AP193"/>
    <mergeCell ref="AQ193:AU193"/>
    <mergeCell ref="AV193:AZ193"/>
    <mergeCell ref="BA193:BE193"/>
    <mergeCell ref="BF193:BI193"/>
    <mergeCell ref="BJ193:BN193"/>
    <mergeCell ref="BO193:BS193"/>
    <mergeCell ref="BT193:BX193"/>
    <mergeCell ref="BY193:CD193"/>
    <mergeCell ref="CE193:CI193"/>
    <mergeCell ref="CJ193:CO193"/>
    <mergeCell ref="A219:M219"/>
    <mergeCell ref="CJ201:CO201"/>
    <mergeCell ref="CP201:CU201"/>
    <mergeCell ref="BY202:CD202"/>
    <mergeCell ref="CE202:CI202"/>
    <mergeCell ref="CJ202:CO202"/>
    <mergeCell ref="CP202:CU202"/>
    <mergeCell ref="A201:M201"/>
    <mergeCell ref="N201:P221"/>
    <mergeCell ref="Q201:W201"/>
    <mergeCell ref="X201:AD201"/>
    <mergeCell ref="AE201:AK201"/>
    <mergeCell ref="AL201:AP201"/>
    <mergeCell ref="AQ201:AU201"/>
    <mergeCell ref="AV201:AZ201"/>
    <mergeCell ref="BA201:BE201"/>
    <mergeCell ref="A188:M188"/>
    <mergeCell ref="A191:M191"/>
    <mergeCell ref="A185:M185"/>
    <mergeCell ref="A186:M186"/>
    <mergeCell ref="A187:M187"/>
    <mergeCell ref="A189:M189"/>
    <mergeCell ref="A190:M190"/>
    <mergeCell ref="CP193:CU193"/>
    <mergeCell ref="A192:M192"/>
    <mergeCell ref="N192:P200"/>
    <mergeCell ref="Q192:W192"/>
    <mergeCell ref="X192:AD192"/>
    <mergeCell ref="AE192:AK192"/>
    <mergeCell ref="AL192:AP192"/>
    <mergeCell ref="AQ192:AU192"/>
    <mergeCell ref="AV192:AZ192"/>
    <mergeCell ref="BA192:BE192"/>
    <mergeCell ref="A194:M194"/>
    <mergeCell ref="Q194:AD200"/>
    <mergeCell ref="AE194:AK200"/>
    <mergeCell ref="AL194:AP200"/>
    <mergeCell ref="AQ194:AU200"/>
    <mergeCell ref="AV194:AZ200"/>
    <mergeCell ref="BA194:BE200"/>
    <mergeCell ref="CJ194:CO200"/>
    <mergeCell ref="CP194:CU200"/>
    <mergeCell ref="A195:M195"/>
    <mergeCell ref="A196:M196"/>
    <mergeCell ref="A197:M197"/>
    <mergeCell ref="A198:M198"/>
    <mergeCell ref="A199:M199"/>
    <mergeCell ref="CJ192:CO192"/>
    <mergeCell ref="BA176:BE176"/>
    <mergeCell ref="BF176:BI176"/>
    <mergeCell ref="BJ176:BN176"/>
    <mergeCell ref="BO176:BS176"/>
    <mergeCell ref="BT176:BX176"/>
    <mergeCell ref="BY176:CD176"/>
    <mergeCell ref="CE176:CI176"/>
    <mergeCell ref="CJ176:CO176"/>
    <mergeCell ref="CP176:CU176"/>
    <mergeCell ref="A175:M175"/>
    <mergeCell ref="N175:P191"/>
    <mergeCell ref="Q175:W175"/>
    <mergeCell ref="X175:AD175"/>
    <mergeCell ref="AE175:AK175"/>
    <mergeCell ref="AL175:AP175"/>
    <mergeCell ref="AQ175:AU175"/>
    <mergeCell ref="AV175:AZ175"/>
    <mergeCell ref="BF177:BI191"/>
    <mergeCell ref="BJ177:BN191"/>
    <mergeCell ref="BO177:BS191"/>
    <mergeCell ref="BT177:BX191"/>
    <mergeCell ref="BY177:CD191"/>
    <mergeCell ref="CE177:CI191"/>
    <mergeCell ref="CJ177:CO191"/>
    <mergeCell ref="CP177:CU191"/>
    <mergeCell ref="A178:M178"/>
    <mergeCell ref="A179:M179"/>
    <mergeCell ref="A180:M180"/>
    <mergeCell ref="A181:M181"/>
    <mergeCell ref="A182:M182"/>
    <mergeCell ref="A183:M183"/>
    <mergeCell ref="A184:M184"/>
    <mergeCell ref="BA175:BE175"/>
    <mergeCell ref="A177:M177"/>
    <mergeCell ref="Q177:AD191"/>
    <mergeCell ref="AE177:AK191"/>
    <mergeCell ref="AL177:AP191"/>
    <mergeCell ref="AQ177:AU191"/>
    <mergeCell ref="AV177:AZ191"/>
    <mergeCell ref="BA177:BE191"/>
    <mergeCell ref="BF174:BI174"/>
    <mergeCell ref="BJ174:BN174"/>
    <mergeCell ref="BO174:BS174"/>
    <mergeCell ref="BT174:BX174"/>
    <mergeCell ref="BY174:CD174"/>
    <mergeCell ref="CE174:CI174"/>
    <mergeCell ref="CJ174:CO174"/>
    <mergeCell ref="CP174:CU174"/>
    <mergeCell ref="A174:M174"/>
    <mergeCell ref="BF175:BI175"/>
    <mergeCell ref="BJ175:BN175"/>
    <mergeCell ref="BO175:BS175"/>
    <mergeCell ref="BT175:BX175"/>
    <mergeCell ref="BY175:CD175"/>
    <mergeCell ref="CE175:CI175"/>
    <mergeCell ref="CJ175:CO175"/>
    <mergeCell ref="CP175:CU175"/>
    <mergeCell ref="A176:M176"/>
    <mergeCell ref="Q176:W176"/>
    <mergeCell ref="X176:AD176"/>
    <mergeCell ref="AE176:AK176"/>
    <mergeCell ref="AL176:AP176"/>
    <mergeCell ref="AQ176:AU176"/>
    <mergeCell ref="AV176:AZ176"/>
    <mergeCell ref="AV173:AZ173"/>
    <mergeCell ref="BA173:BE173"/>
    <mergeCell ref="BF173:BI173"/>
    <mergeCell ref="BJ173:BN173"/>
    <mergeCell ref="BO173:BS173"/>
    <mergeCell ref="BT173:BX173"/>
    <mergeCell ref="BY173:CD173"/>
    <mergeCell ref="CE173:CI173"/>
    <mergeCell ref="CJ173:CO173"/>
    <mergeCell ref="CP173:CU173"/>
    <mergeCell ref="A172:M172"/>
    <mergeCell ref="N172:P174"/>
    <mergeCell ref="Q172:W172"/>
    <mergeCell ref="X172:AD172"/>
    <mergeCell ref="AE172:AK172"/>
    <mergeCell ref="AL172:AP172"/>
    <mergeCell ref="AQ172:AU172"/>
    <mergeCell ref="AV172:AZ172"/>
    <mergeCell ref="BA172:BE172"/>
    <mergeCell ref="Q174:AD174"/>
    <mergeCell ref="AE174:AK174"/>
    <mergeCell ref="AL174:AP174"/>
    <mergeCell ref="AQ174:AU174"/>
    <mergeCell ref="AV174:AZ174"/>
    <mergeCell ref="BA174:BE174"/>
    <mergeCell ref="A173:M173"/>
    <mergeCell ref="Q173:W173"/>
    <mergeCell ref="X173:AD173"/>
    <mergeCell ref="AE173:AK173"/>
    <mergeCell ref="AL173:AP173"/>
    <mergeCell ref="AQ173:AU173"/>
    <mergeCell ref="BF168:BI171"/>
    <mergeCell ref="BJ168:BN171"/>
    <mergeCell ref="BO168:BS171"/>
    <mergeCell ref="BT168:BX171"/>
    <mergeCell ref="BY168:CD171"/>
    <mergeCell ref="CE168:CI171"/>
    <mergeCell ref="CJ168:CO171"/>
    <mergeCell ref="CP168:CU171"/>
    <mergeCell ref="A169:M169"/>
    <mergeCell ref="A170:M170"/>
    <mergeCell ref="A171:M171"/>
    <mergeCell ref="BF172:BI172"/>
    <mergeCell ref="BJ172:BN172"/>
    <mergeCell ref="BO172:BS172"/>
    <mergeCell ref="BT172:BX172"/>
    <mergeCell ref="BY172:CD172"/>
    <mergeCell ref="CE172:CI172"/>
    <mergeCell ref="CJ172:CO172"/>
    <mergeCell ref="CP172:CU172"/>
    <mergeCell ref="A167:M167"/>
    <mergeCell ref="Q167:W167"/>
    <mergeCell ref="X167:AD167"/>
    <mergeCell ref="AE167:AK167"/>
    <mergeCell ref="AL167:AP167"/>
    <mergeCell ref="AQ167:AU167"/>
    <mergeCell ref="AV167:AZ167"/>
    <mergeCell ref="BA167:BE167"/>
    <mergeCell ref="BF167:BI167"/>
    <mergeCell ref="BJ167:BN167"/>
    <mergeCell ref="BO167:BS167"/>
    <mergeCell ref="BT167:BX167"/>
    <mergeCell ref="BY167:CD167"/>
    <mergeCell ref="CE167:CI167"/>
    <mergeCell ref="CJ167:CO167"/>
    <mergeCell ref="CP167:CU167"/>
    <mergeCell ref="A166:M166"/>
    <mergeCell ref="N166:P171"/>
    <mergeCell ref="Q166:W166"/>
    <mergeCell ref="X166:AD166"/>
    <mergeCell ref="AE166:AK166"/>
    <mergeCell ref="AL166:AP166"/>
    <mergeCell ref="AQ166:AU166"/>
    <mergeCell ref="AV166:AZ166"/>
    <mergeCell ref="BA166:BE166"/>
    <mergeCell ref="A168:M168"/>
    <mergeCell ref="Q168:AD171"/>
    <mergeCell ref="AE168:AK171"/>
    <mergeCell ref="AL168:AP171"/>
    <mergeCell ref="AQ168:AU171"/>
    <mergeCell ref="AV168:AZ171"/>
    <mergeCell ref="BA168:BE171"/>
    <mergeCell ref="BJ157:BN165"/>
    <mergeCell ref="BO157:BS165"/>
    <mergeCell ref="BT157:BX165"/>
    <mergeCell ref="BY157:CD165"/>
    <mergeCell ref="CE157:CI165"/>
    <mergeCell ref="CJ157:CO165"/>
    <mergeCell ref="CP157:CU165"/>
    <mergeCell ref="A158:M158"/>
    <mergeCell ref="A159:M159"/>
    <mergeCell ref="A160:M160"/>
    <mergeCell ref="A161:M161"/>
    <mergeCell ref="A162:M162"/>
    <mergeCell ref="A163:M163"/>
    <mergeCell ref="A164:M164"/>
    <mergeCell ref="A165:M165"/>
    <mergeCell ref="BF166:BI166"/>
    <mergeCell ref="BJ166:BN166"/>
    <mergeCell ref="BO166:BS166"/>
    <mergeCell ref="BT166:BX166"/>
    <mergeCell ref="BY166:CD166"/>
    <mergeCell ref="CE166:CI166"/>
    <mergeCell ref="CJ166:CO166"/>
    <mergeCell ref="CP166:CU166"/>
    <mergeCell ref="AV155:AZ155"/>
    <mergeCell ref="BA155:BE155"/>
    <mergeCell ref="A157:M157"/>
    <mergeCell ref="Q157:AD165"/>
    <mergeCell ref="AE157:AK165"/>
    <mergeCell ref="AL157:AP165"/>
    <mergeCell ref="AQ157:AU165"/>
    <mergeCell ref="AV157:AZ165"/>
    <mergeCell ref="BA157:BE165"/>
    <mergeCell ref="A156:M156"/>
    <mergeCell ref="Q156:W156"/>
    <mergeCell ref="X156:AD156"/>
    <mergeCell ref="AE156:AK156"/>
    <mergeCell ref="AL156:AP156"/>
    <mergeCell ref="AQ156:AU156"/>
    <mergeCell ref="AV156:AZ156"/>
    <mergeCell ref="BF157:BI165"/>
    <mergeCell ref="BJ154:BN154"/>
    <mergeCell ref="BO154:BS154"/>
    <mergeCell ref="BT154:BX154"/>
    <mergeCell ref="BY154:CD154"/>
    <mergeCell ref="CE154:CI154"/>
    <mergeCell ref="CJ154:CO154"/>
    <mergeCell ref="CP154:CU154"/>
    <mergeCell ref="A154:M154"/>
    <mergeCell ref="BF155:BI155"/>
    <mergeCell ref="BJ155:BN155"/>
    <mergeCell ref="BO155:BS155"/>
    <mergeCell ref="BT155:BX155"/>
    <mergeCell ref="BY155:CD155"/>
    <mergeCell ref="CE155:CI155"/>
    <mergeCell ref="CJ155:CO155"/>
    <mergeCell ref="CP155:CU155"/>
    <mergeCell ref="BA156:BE156"/>
    <mergeCell ref="BF156:BI156"/>
    <mergeCell ref="BJ156:BN156"/>
    <mergeCell ref="BO156:BS156"/>
    <mergeCell ref="BT156:BX156"/>
    <mergeCell ref="BY156:CD156"/>
    <mergeCell ref="CE156:CI156"/>
    <mergeCell ref="CJ156:CO156"/>
    <mergeCell ref="CP156:CU156"/>
    <mergeCell ref="A155:M155"/>
    <mergeCell ref="N155:P165"/>
    <mergeCell ref="Q155:W155"/>
    <mergeCell ref="X155:AD155"/>
    <mergeCell ref="AE155:AK155"/>
    <mergeCell ref="AL155:AP155"/>
    <mergeCell ref="AQ155:AU155"/>
    <mergeCell ref="AV153:AZ153"/>
    <mergeCell ref="BA153:BE153"/>
    <mergeCell ref="BF153:BI153"/>
    <mergeCell ref="BJ153:BN153"/>
    <mergeCell ref="BO153:BS153"/>
    <mergeCell ref="BT153:BX153"/>
    <mergeCell ref="BY153:CD153"/>
    <mergeCell ref="CE153:CI153"/>
    <mergeCell ref="CJ153:CO153"/>
    <mergeCell ref="CP153:CU153"/>
    <mergeCell ref="A152:M152"/>
    <mergeCell ref="N152:P154"/>
    <mergeCell ref="Q152:W152"/>
    <mergeCell ref="X152:AD152"/>
    <mergeCell ref="AE152:AK152"/>
    <mergeCell ref="AL152:AP152"/>
    <mergeCell ref="AQ152:AU152"/>
    <mergeCell ref="AV152:AZ152"/>
    <mergeCell ref="BA152:BE152"/>
    <mergeCell ref="Q154:AD154"/>
    <mergeCell ref="AE154:AK154"/>
    <mergeCell ref="AL154:AP154"/>
    <mergeCell ref="AQ154:AU154"/>
    <mergeCell ref="AV154:AZ154"/>
    <mergeCell ref="BA154:BE154"/>
    <mergeCell ref="A153:M153"/>
    <mergeCell ref="Q153:W153"/>
    <mergeCell ref="X153:AD153"/>
    <mergeCell ref="AE153:AK153"/>
    <mergeCell ref="AL153:AP153"/>
    <mergeCell ref="AQ153:AU153"/>
    <mergeCell ref="BF154:BI154"/>
    <mergeCell ref="BF148:BI151"/>
    <mergeCell ref="BJ148:BN151"/>
    <mergeCell ref="BO148:BS151"/>
    <mergeCell ref="BT148:BX151"/>
    <mergeCell ref="BY148:CD151"/>
    <mergeCell ref="CE148:CI151"/>
    <mergeCell ref="CJ148:CO151"/>
    <mergeCell ref="CP148:CU151"/>
    <mergeCell ref="A149:M149"/>
    <mergeCell ref="A150:M150"/>
    <mergeCell ref="A151:M151"/>
    <mergeCell ref="BF152:BI152"/>
    <mergeCell ref="BJ152:BN152"/>
    <mergeCell ref="BO152:BS152"/>
    <mergeCell ref="BT152:BX152"/>
    <mergeCell ref="BY152:CD152"/>
    <mergeCell ref="CE152:CI152"/>
    <mergeCell ref="CJ152:CO152"/>
    <mergeCell ref="CP152:CU152"/>
    <mergeCell ref="A147:M147"/>
    <mergeCell ref="Q147:W147"/>
    <mergeCell ref="X147:AD147"/>
    <mergeCell ref="AE147:AK147"/>
    <mergeCell ref="AL147:AP147"/>
    <mergeCell ref="AQ147:AU147"/>
    <mergeCell ref="AV147:AZ147"/>
    <mergeCell ref="BA147:BE147"/>
    <mergeCell ref="BF147:BI147"/>
    <mergeCell ref="BJ147:BN147"/>
    <mergeCell ref="BO147:BS147"/>
    <mergeCell ref="BT147:BX147"/>
    <mergeCell ref="BY147:CD147"/>
    <mergeCell ref="CE147:CI147"/>
    <mergeCell ref="CJ147:CO147"/>
    <mergeCell ref="CP147:CU147"/>
    <mergeCell ref="A146:M146"/>
    <mergeCell ref="N146:P151"/>
    <mergeCell ref="Q146:W146"/>
    <mergeCell ref="X146:AD146"/>
    <mergeCell ref="AE146:AK146"/>
    <mergeCell ref="AL146:AP146"/>
    <mergeCell ref="AQ146:AU146"/>
    <mergeCell ref="AV146:AZ146"/>
    <mergeCell ref="BA146:BE146"/>
    <mergeCell ref="A148:M148"/>
    <mergeCell ref="Q148:AD151"/>
    <mergeCell ref="AE148:AK151"/>
    <mergeCell ref="AL148:AP151"/>
    <mergeCell ref="AQ148:AU151"/>
    <mergeCell ref="AV148:AZ151"/>
    <mergeCell ref="BA148:BE151"/>
    <mergeCell ref="BF137:BI145"/>
    <mergeCell ref="BJ137:BN145"/>
    <mergeCell ref="BO137:BS145"/>
    <mergeCell ref="BT137:BX145"/>
    <mergeCell ref="BY137:CD145"/>
    <mergeCell ref="CE137:CI145"/>
    <mergeCell ref="CJ137:CO145"/>
    <mergeCell ref="CP137:CU145"/>
    <mergeCell ref="A138:M138"/>
    <mergeCell ref="A139:M139"/>
    <mergeCell ref="A140:M140"/>
    <mergeCell ref="A141:M141"/>
    <mergeCell ref="A142:M142"/>
    <mergeCell ref="A143:M143"/>
    <mergeCell ref="A144:M144"/>
    <mergeCell ref="A145:M145"/>
    <mergeCell ref="BF146:BI146"/>
    <mergeCell ref="BJ146:BN146"/>
    <mergeCell ref="BO146:BS146"/>
    <mergeCell ref="BT146:BX146"/>
    <mergeCell ref="BY146:CD146"/>
    <mergeCell ref="CE146:CI146"/>
    <mergeCell ref="CJ146:CO146"/>
    <mergeCell ref="CP146:CU146"/>
    <mergeCell ref="AE136:AK136"/>
    <mergeCell ref="AL136:AP136"/>
    <mergeCell ref="AQ136:AU136"/>
    <mergeCell ref="AV136:AZ136"/>
    <mergeCell ref="BA136:BE136"/>
    <mergeCell ref="BF136:BI136"/>
    <mergeCell ref="BJ136:BN136"/>
    <mergeCell ref="BO136:BS136"/>
    <mergeCell ref="BT136:BX136"/>
    <mergeCell ref="BY136:CD136"/>
    <mergeCell ref="CE136:CI136"/>
    <mergeCell ref="CJ136:CO136"/>
    <mergeCell ref="CP136:CU136"/>
    <mergeCell ref="A135:M135"/>
    <mergeCell ref="N135:P145"/>
    <mergeCell ref="Q135:W135"/>
    <mergeCell ref="X135:AD135"/>
    <mergeCell ref="AE135:AK135"/>
    <mergeCell ref="AL135:AP135"/>
    <mergeCell ref="AQ135:AU135"/>
    <mergeCell ref="AV135:AZ135"/>
    <mergeCell ref="BA135:BE135"/>
    <mergeCell ref="A137:M137"/>
    <mergeCell ref="Q137:AD145"/>
    <mergeCell ref="AE137:AK145"/>
    <mergeCell ref="AL137:AP145"/>
    <mergeCell ref="AQ137:AU145"/>
    <mergeCell ref="AV137:AZ145"/>
    <mergeCell ref="BA137:BE145"/>
    <mergeCell ref="A136:M136"/>
    <mergeCell ref="Q136:W136"/>
    <mergeCell ref="X136:AD136"/>
    <mergeCell ref="BF129:BI134"/>
    <mergeCell ref="BJ129:BN134"/>
    <mergeCell ref="BO129:BS134"/>
    <mergeCell ref="BT129:BX134"/>
    <mergeCell ref="BY129:CD134"/>
    <mergeCell ref="CE129:CI134"/>
    <mergeCell ref="CJ129:CO134"/>
    <mergeCell ref="CP129:CU134"/>
    <mergeCell ref="A130:M130"/>
    <mergeCell ref="A131:M131"/>
    <mergeCell ref="A132:M132"/>
    <mergeCell ref="A133:M133"/>
    <mergeCell ref="A134:M134"/>
    <mergeCell ref="BF135:BI135"/>
    <mergeCell ref="BJ135:BN135"/>
    <mergeCell ref="BO135:BS135"/>
    <mergeCell ref="BT135:BX135"/>
    <mergeCell ref="BY135:CD135"/>
    <mergeCell ref="CE135:CI135"/>
    <mergeCell ref="CJ135:CO135"/>
    <mergeCell ref="CP135:CU135"/>
    <mergeCell ref="AQ129:AU134"/>
    <mergeCell ref="AV129:AZ134"/>
    <mergeCell ref="BA129:BE134"/>
    <mergeCell ref="CE127:CI127"/>
    <mergeCell ref="CJ127:CO127"/>
    <mergeCell ref="CP127:CU127"/>
    <mergeCell ref="A128:M128"/>
    <mergeCell ref="Q128:W128"/>
    <mergeCell ref="X128:AD128"/>
    <mergeCell ref="AE128:AK128"/>
    <mergeCell ref="AL128:AP128"/>
    <mergeCell ref="AQ128:AU128"/>
    <mergeCell ref="AV128:AZ128"/>
    <mergeCell ref="BA128:BE128"/>
    <mergeCell ref="BF128:BI128"/>
    <mergeCell ref="BJ128:BN128"/>
    <mergeCell ref="BO128:BS128"/>
    <mergeCell ref="BT128:BX128"/>
    <mergeCell ref="BY128:CD128"/>
    <mergeCell ref="CE128:CI128"/>
    <mergeCell ref="CJ128:CO128"/>
    <mergeCell ref="CP128:CU128"/>
    <mergeCell ref="A127:M127"/>
    <mergeCell ref="N127:P134"/>
    <mergeCell ref="Q127:W127"/>
    <mergeCell ref="X127:AD127"/>
    <mergeCell ref="AE127:AK127"/>
    <mergeCell ref="AL127:AP127"/>
    <mergeCell ref="AQ127:AU127"/>
    <mergeCell ref="AV127:AZ127"/>
    <mergeCell ref="BA127:BE127"/>
    <mergeCell ref="A129:M129"/>
    <mergeCell ref="Q129:AD134"/>
    <mergeCell ref="AE129:AK134"/>
    <mergeCell ref="AL129:AP134"/>
    <mergeCell ref="BY120:CD126"/>
    <mergeCell ref="CE120:CI126"/>
    <mergeCell ref="CJ120:CO126"/>
    <mergeCell ref="CP120:CU126"/>
    <mergeCell ref="A121:M121"/>
    <mergeCell ref="A122:M122"/>
    <mergeCell ref="A123:M123"/>
    <mergeCell ref="A124:M124"/>
    <mergeCell ref="A125:M125"/>
    <mergeCell ref="AE120:AK126"/>
    <mergeCell ref="AL120:AP126"/>
    <mergeCell ref="AQ120:AU126"/>
    <mergeCell ref="AV120:AZ126"/>
    <mergeCell ref="BA120:BE126"/>
    <mergeCell ref="BF120:BI126"/>
    <mergeCell ref="BJ120:BN126"/>
    <mergeCell ref="BO120:BS126"/>
    <mergeCell ref="BT120:BX126"/>
    <mergeCell ref="A126:M126"/>
    <mergeCell ref="BF127:BI127"/>
    <mergeCell ref="BJ127:BN127"/>
    <mergeCell ref="BO127:BS127"/>
    <mergeCell ref="BT127:BX127"/>
    <mergeCell ref="BY127:CD127"/>
    <mergeCell ref="BY118:CD118"/>
    <mergeCell ref="CE118:CI118"/>
    <mergeCell ref="CJ118:CO118"/>
    <mergeCell ref="CP118:CU118"/>
    <mergeCell ref="A119:M119"/>
    <mergeCell ref="Q119:W119"/>
    <mergeCell ref="X119:AD119"/>
    <mergeCell ref="AE119:AK119"/>
    <mergeCell ref="AL119:AP119"/>
    <mergeCell ref="AQ119:AU119"/>
    <mergeCell ref="AV119:AZ119"/>
    <mergeCell ref="BA119:BE119"/>
    <mergeCell ref="BF119:BI119"/>
    <mergeCell ref="BJ119:BN119"/>
    <mergeCell ref="BO119:BS119"/>
    <mergeCell ref="BT119:BX119"/>
    <mergeCell ref="BY119:CD119"/>
    <mergeCell ref="CE119:CI119"/>
    <mergeCell ref="CJ119:CO119"/>
    <mergeCell ref="CP119:CU119"/>
    <mergeCell ref="AE118:AK118"/>
    <mergeCell ref="AL118:AP118"/>
    <mergeCell ref="AQ118:AU118"/>
    <mergeCell ref="AV118:AZ118"/>
    <mergeCell ref="BA118:BE118"/>
    <mergeCell ref="BF118:BI118"/>
    <mergeCell ref="BJ118:BN118"/>
    <mergeCell ref="BO118:BS118"/>
    <mergeCell ref="BT118:BX118"/>
    <mergeCell ref="BY110:CD117"/>
    <mergeCell ref="CE110:CI117"/>
    <mergeCell ref="CJ110:CO117"/>
    <mergeCell ref="CP110:CU117"/>
    <mergeCell ref="A111:M111"/>
    <mergeCell ref="A112:M112"/>
    <mergeCell ref="A113:M113"/>
    <mergeCell ref="A114:M114"/>
    <mergeCell ref="A115:M115"/>
    <mergeCell ref="A116:M116"/>
    <mergeCell ref="AE110:AK117"/>
    <mergeCell ref="AL110:AP117"/>
    <mergeCell ref="AQ110:AU117"/>
    <mergeCell ref="AV110:AZ117"/>
    <mergeCell ref="BA110:BE117"/>
    <mergeCell ref="BF110:BI117"/>
    <mergeCell ref="BJ110:BN117"/>
    <mergeCell ref="BO110:BS117"/>
    <mergeCell ref="BT110:BX117"/>
    <mergeCell ref="BY108:CD108"/>
    <mergeCell ref="CE108:CI108"/>
    <mergeCell ref="CJ108:CO108"/>
    <mergeCell ref="CP108:CU108"/>
    <mergeCell ref="A109:M109"/>
    <mergeCell ref="Q109:W109"/>
    <mergeCell ref="X109:AD109"/>
    <mergeCell ref="AE109:AK109"/>
    <mergeCell ref="AL109:AP109"/>
    <mergeCell ref="AQ109:AU109"/>
    <mergeCell ref="AV109:AZ109"/>
    <mergeCell ref="BA109:BE109"/>
    <mergeCell ref="BF109:BI109"/>
    <mergeCell ref="BJ109:BN109"/>
    <mergeCell ref="BO109:BS109"/>
    <mergeCell ref="BT109:BX109"/>
    <mergeCell ref="BY109:CD109"/>
    <mergeCell ref="CE109:CI109"/>
    <mergeCell ref="CJ109:CO109"/>
    <mergeCell ref="CP109:CU109"/>
    <mergeCell ref="AE108:AK108"/>
    <mergeCell ref="AL108:AP108"/>
    <mergeCell ref="AQ108:AU108"/>
    <mergeCell ref="AV108:AZ108"/>
    <mergeCell ref="BA108:BE108"/>
    <mergeCell ref="BF108:BI108"/>
    <mergeCell ref="BJ108:BN108"/>
    <mergeCell ref="BO108:BS108"/>
    <mergeCell ref="BT108:BX108"/>
    <mergeCell ref="CP97:CU107"/>
    <mergeCell ref="A98:M98"/>
    <mergeCell ref="A105:M105"/>
    <mergeCell ref="A107:M107"/>
    <mergeCell ref="A99:M99"/>
    <mergeCell ref="A100:M100"/>
    <mergeCell ref="A101:M101"/>
    <mergeCell ref="A102:M102"/>
    <mergeCell ref="A103:M103"/>
    <mergeCell ref="A104:M104"/>
    <mergeCell ref="A106:M106"/>
    <mergeCell ref="AV97:AZ107"/>
    <mergeCell ref="BA97:BE107"/>
    <mergeCell ref="BF97:BI107"/>
    <mergeCell ref="BJ97:BN107"/>
    <mergeCell ref="BO97:BS107"/>
    <mergeCell ref="BT97:BX107"/>
    <mergeCell ref="BY97:CD107"/>
    <mergeCell ref="CE97:CI107"/>
    <mergeCell ref="CJ97:CO107"/>
    <mergeCell ref="AE97:AK107"/>
    <mergeCell ref="AL97:AP107"/>
    <mergeCell ref="AQ97:AU107"/>
    <mergeCell ref="BO95:BS95"/>
    <mergeCell ref="BT95:BX95"/>
    <mergeCell ref="BY95:CD95"/>
    <mergeCell ref="CE95:CI95"/>
    <mergeCell ref="CJ95:CO95"/>
    <mergeCell ref="CP95:CU95"/>
    <mergeCell ref="A96:M96"/>
    <mergeCell ref="Q96:W96"/>
    <mergeCell ref="X96:AD96"/>
    <mergeCell ref="AE96:AK96"/>
    <mergeCell ref="AL96:AP96"/>
    <mergeCell ref="AQ96:AU96"/>
    <mergeCell ref="AV96:AZ96"/>
    <mergeCell ref="BA96:BE96"/>
    <mergeCell ref="BF96:BI96"/>
    <mergeCell ref="BJ96:BN96"/>
    <mergeCell ref="BO96:BS96"/>
    <mergeCell ref="BT96:BX96"/>
    <mergeCell ref="BY96:CD96"/>
    <mergeCell ref="CE96:CI96"/>
    <mergeCell ref="CJ96:CO96"/>
    <mergeCell ref="CP96:CU96"/>
    <mergeCell ref="AE95:AK95"/>
    <mergeCell ref="AL95:AP95"/>
    <mergeCell ref="AQ95:AU95"/>
    <mergeCell ref="AV95:AZ95"/>
    <mergeCell ref="BA95:BE95"/>
    <mergeCell ref="BF95:BI95"/>
    <mergeCell ref="BJ95:BN95"/>
    <mergeCell ref="A94:M94"/>
    <mergeCell ref="A95:M95"/>
    <mergeCell ref="N95:P107"/>
    <mergeCell ref="Q95:W95"/>
    <mergeCell ref="X95:AD95"/>
    <mergeCell ref="A97:M97"/>
    <mergeCell ref="Q97:AD107"/>
    <mergeCell ref="A108:M108"/>
    <mergeCell ref="N108:P117"/>
    <mergeCell ref="Q108:W108"/>
    <mergeCell ref="X108:AD108"/>
    <mergeCell ref="A110:M110"/>
    <mergeCell ref="Q110:AD117"/>
    <mergeCell ref="A118:M118"/>
    <mergeCell ref="N118:P126"/>
    <mergeCell ref="Q118:W118"/>
    <mergeCell ref="X118:AD118"/>
    <mergeCell ref="A120:M120"/>
    <mergeCell ref="Q120:AD126"/>
    <mergeCell ref="A117:M117"/>
    <mergeCell ref="BO91:BS94"/>
    <mergeCell ref="BT91:BX94"/>
    <mergeCell ref="BY91:CD94"/>
    <mergeCell ref="CE91:CI94"/>
    <mergeCell ref="CJ91:CO94"/>
    <mergeCell ref="CP91:CU94"/>
    <mergeCell ref="A92:M92"/>
    <mergeCell ref="A93:M93"/>
    <mergeCell ref="BO89:BS89"/>
    <mergeCell ref="BT89:BX89"/>
    <mergeCell ref="BY89:CD89"/>
    <mergeCell ref="CE89:CI89"/>
    <mergeCell ref="CJ89:CO89"/>
    <mergeCell ref="CP89:CU89"/>
    <mergeCell ref="A90:M90"/>
    <mergeCell ref="Q90:W90"/>
    <mergeCell ref="X90:AD90"/>
    <mergeCell ref="AE90:AK90"/>
    <mergeCell ref="AL90:AP90"/>
    <mergeCell ref="AQ90:AU90"/>
    <mergeCell ref="AV90:AZ90"/>
    <mergeCell ref="BA90:BE90"/>
    <mergeCell ref="BF90:BI90"/>
    <mergeCell ref="BJ90:BN90"/>
    <mergeCell ref="BO90:BS90"/>
    <mergeCell ref="BT90:BX90"/>
    <mergeCell ref="BY90:CD90"/>
    <mergeCell ref="CE90:CI90"/>
    <mergeCell ref="CJ90:CO90"/>
    <mergeCell ref="CP90:CU90"/>
    <mergeCell ref="A89:M89"/>
    <mergeCell ref="N89:P94"/>
    <mergeCell ref="Q89:W89"/>
    <mergeCell ref="X89:AD89"/>
    <mergeCell ref="AE89:AK89"/>
    <mergeCell ref="AL89:AP89"/>
    <mergeCell ref="AQ89:AU89"/>
    <mergeCell ref="AV89:AZ89"/>
    <mergeCell ref="BA89:BE89"/>
    <mergeCell ref="A91:M91"/>
    <mergeCell ref="Q91:AD94"/>
    <mergeCell ref="AE91:AK94"/>
    <mergeCell ref="AL91:AP94"/>
    <mergeCell ref="AQ91:AU94"/>
    <mergeCell ref="AV91:AZ94"/>
    <mergeCell ref="BA91:BE94"/>
    <mergeCell ref="BJ45:BN45"/>
    <mergeCell ref="BO45:BS45"/>
    <mergeCell ref="BT45:BX45"/>
    <mergeCell ref="N45:P88"/>
    <mergeCell ref="Q48:AD88"/>
    <mergeCell ref="BF89:BI89"/>
    <mergeCell ref="BJ89:BN89"/>
    <mergeCell ref="BF91:BI94"/>
    <mergeCell ref="BJ91:BN94"/>
    <mergeCell ref="A78:M78"/>
    <mergeCell ref="A79:M79"/>
    <mergeCell ref="A80:M80"/>
    <mergeCell ref="A81:M81"/>
    <mergeCell ref="A82:M82"/>
    <mergeCell ref="A83:M83"/>
    <mergeCell ref="A84:M84"/>
    <mergeCell ref="A85:M85"/>
    <mergeCell ref="A86:M86"/>
    <mergeCell ref="CP45:CU45"/>
    <mergeCell ref="Q47:W47"/>
    <mergeCell ref="X47:AD47"/>
    <mergeCell ref="AE47:AK47"/>
    <mergeCell ref="AL47:AP47"/>
    <mergeCell ref="AQ47:AU47"/>
    <mergeCell ref="AV47:AZ47"/>
    <mergeCell ref="BA47:BE47"/>
    <mergeCell ref="BF47:BI47"/>
    <mergeCell ref="BJ47:BN47"/>
    <mergeCell ref="BO47:BS47"/>
    <mergeCell ref="BT47:BX47"/>
    <mergeCell ref="BY47:CD47"/>
    <mergeCell ref="CE47:CI47"/>
    <mergeCell ref="CJ47:CO47"/>
    <mergeCell ref="CP47:CU47"/>
    <mergeCell ref="Q45:W45"/>
    <mergeCell ref="X45:AD45"/>
    <mergeCell ref="AE45:AK45"/>
    <mergeCell ref="AL45:AP45"/>
    <mergeCell ref="AQ45:AU45"/>
    <mergeCell ref="AV45:AZ45"/>
    <mergeCell ref="BA45:BE45"/>
    <mergeCell ref="BF45:BI45"/>
    <mergeCell ref="A60:M60"/>
    <mergeCell ref="A61:M61"/>
    <mergeCell ref="A62:M62"/>
    <mergeCell ref="A63:M63"/>
    <mergeCell ref="A76:M76"/>
    <mergeCell ref="A77:M77"/>
    <mergeCell ref="N44:P44"/>
    <mergeCell ref="A34:M34"/>
    <mergeCell ref="N34:P34"/>
    <mergeCell ref="A33:M33"/>
    <mergeCell ref="N33:P33"/>
    <mergeCell ref="Q38:W38"/>
    <mergeCell ref="X38:AD38"/>
    <mergeCell ref="AE38:AK38"/>
    <mergeCell ref="BY45:CD45"/>
    <mergeCell ref="CE45:CI45"/>
    <mergeCell ref="CJ45:CO45"/>
    <mergeCell ref="A26:M26"/>
    <mergeCell ref="A30:M30"/>
    <mergeCell ref="A29:M29"/>
    <mergeCell ref="A28:M28"/>
    <mergeCell ref="AE26:AK26"/>
    <mergeCell ref="Q22:AD22"/>
    <mergeCell ref="A49:M49"/>
    <mergeCell ref="A50:M50"/>
    <mergeCell ref="A51:M51"/>
    <mergeCell ref="A52:M52"/>
    <mergeCell ref="A53:M53"/>
    <mergeCell ref="A54:M54"/>
    <mergeCell ref="A55:M55"/>
    <mergeCell ref="A56:M56"/>
    <mergeCell ref="A57:M57"/>
    <mergeCell ref="A58:M58"/>
    <mergeCell ref="A59:M59"/>
    <mergeCell ref="BY48:CD88"/>
    <mergeCell ref="CE48:CI88"/>
    <mergeCell ref="CJ48:CO88"/>
    <mergeCell ref="CP48:CU88"/>
    <mergeCell ref="BF35:BI35"/>
    <mergeCell ref="BJ35:BN35"/>
    <mergeCell ref="BO35:BS35"/>
    <mergeCell ref="CE35:CI35"/>
    <mergeCell ref="CJ35:CO35"/>
    <mergeCell ref="CP35:CU35"/>
    <mergeCell ref="CJ37:CO37"/>
    <mergeCell ref="CP37:CU37"/>
    <mergeCell ref="CP39:CU39"/>
    <mergeCell ref="CP41:CU41"/>
    <mergeCell ref="Q44:W44"/>
    <mergeCell ref="A45:M45"/>
    <mergeCell ref="A48:M48"/>
    <mergeCell ref="A88:M88"/>
    <mergeCell ref="BT48:BX88"/>
    <mergeCell ref="A64:M64"/>
    <mergeCell ref="A65:M65"/>
    <mergeCell ref="A66:M66"/>
    <mergeCell ref="A67:M67"/>
    <mergeCell ref="A68:M68"/>
    <mergeCell ref="A69:M69"/>
    <mergeCell ref="A70:M70"/>
    <mergeCell ref="A71:M71"/>
    <mergeCell ref="A72:M72"/>
    <mergeCell ref="A73:M73"/>
    <mergeCell ref="A74:M74"/>
    <mergeCell ref="A75:M75"/>
    <mergeCell ref="A87:M87"/>
    <mergeCell ref="A23:M23"/>
    <mergeCell ref="A24:M24"/>
    <mergeCell ref="A25:M25"/>
    <mergeCell ref="A36:M36"/>
    <mergeCell ref="A43:M43"/>
    <mergeCell ref="A44:M44"/>
    <mergeCell ref="A27:M27"/>
    <mergeCell ref="A32:M32"/>
    <mergeCell ref="A31:M31"/>
    <mergeCell ref="N23:P23"/>
    <mergeCell ref="N24:P24"/>
    <mergeCell ref="N25:P25"/>
    <mergeCell ref="N26:P26"/>
    <mergeCell ref="N27:P27"/>
    <mergeCell ref="T14:CB14"/>
    <mergeCell ref="T15:CB16"/>
    <mergeCell ref="Q43:W43"/>
    <mergeCell ref="AE23:AK23"/>
    <mergeCell ref="N28:P28"/>
    <mergeCell ref="N29:P29"/>
    <mergeCell ref="N30:P30"/>
    <mergeCell ref="N31:P31"/>
    <mergeCell ref="N32:P32"/>
    <mergeCell ref="N36:P36"/>
    <mergeCell ref="N43:P43"/>
    <mergeCell ref="Q36:W36"/>
    <mergeCell ref="X44:AD44"/>
    <mergeCell ref="AE44:AK44"/>
    <mergeCell ref="AL44:AP44"/>
    <mergeCell ref="AQ44:AU44"/>
    <mergeCell ref="N21:P21"/>
    <mergeCell ref="N22:P22"/>
    <mergeCell ref="A6:CU6"/>
    <mergeCell ref="A7:CU7"/>
    <mergeCell ref="A8:CU8"/>
    <mergeCell ref="A9:CU9"/>
    <mergeCell ref="A11:CU11"/>
    <mergeCell ref="A10:CU10"/>
    <mergeCell ref="CJ13:CU13"/>
    <mergeCell ref="CJ17:CU17"/>
    <mergeCell ref="CJ18:CU18"/>
    <mergeCell ref="CJ19:CU19"/>
    <mergeCell ref="AE22:AK22"/>
    <mergeCell ref="CJ21:CU21"/>
    <mergeCell ref="CJ22:CU22"/>
    <mergeCell ref="Q21:AD21"/>
    <mergeCell ref="AE21:AK21"/>
    <mergeCell ref="BA21:CI21"/>
    <mergeCell ref="BA22:CI22"/>
    <mergeCell ref="A21:M21"/>
    <mergeCell ref="A22:M22"/>
    <mergeCell ref="Q26:AD26"/>
    <mergeCell ref="AE25:AK25"/>
    <mergeCell ref="CJ25:CU25"/>
    <mergeCell ref="Q25:AD25"/>
    <mergeCell ref="AE24:AK24"/>
    <mergeCell ref="CJ23:CU23"/>
    <mergeCell ref="Q23:AD23"/>
    <mergeCell ref="Q24:AD24"/>
    <mergeCell ref="AE30:AK30"/>
    <mergeCell ref="Q29:AD29"/>
    <mergeCell ref="Q30:AD30"/>
    <mergeCell ref="AE29:AK29"/>
    <mergeCell ref="AE28:AK28"/>
    <mergeCell ref="Q27:AD27"/>
    <mergeCell ref="Q28:AD28"/>
    <mergeCell ref="AE27:AK27"/>
    <mergeCell ref="CJ14:CU16"/>
    <mergeCell ref="Q18:V18"/>
    <mergeCell ref="AF18:AK18"/>
    <mergeCell ref="AL23:AZ23"/>
    <mergeCell ref="AL24:AZ24"/>
    <mergeCell ref="AL25:AZ25"/>
    <mergeCell ref="AL26:AZ26"/>
    <mergeCell ref="AL27:AZ27"/>
    <mergeCell ref="AL28:AZ28"/>
    <mergeCell ref="AL29:AZ29"/>
    <mergeCell ref="AL30:AZ30"/>
    <mergeCell ref="BA28:CI28"/>
    <mergeCell ref="BA29:CI29"/>
    <mergeCell ref="BA30:CI30"/>
    <mergeCell ref="AE32:AK32"/>
    <mergeCell ref="Q32:AD32"/>
    <mergeCell ref="AE31:AK31"/>
    <mergeCell ref="CJ31:CU31"/>
    <mergeCell ref="Q31:AD31"/>
    <mergeCell ref="X43:AD43"/>
    <mergeCell ref="AE43:AK43"/>
    <mergeCell ref="AL43:AP43"/>
    <mergeCell ref="AQ43:AU43"/>
    <mergeCell ref="AV43:AZ43"/>
    <mergeCell ref="BA43:BE43"/>
    <mergeCell ref="BF43:BI43"/>
    <mergeCell ref="BJ43:BN43"/>
    <mergeCell ref="BO43:BS43"/>
    <mergeCell ref="Q34:W34"/>
    <mergeCell ref="X34:AD34"/>
    <mergeCell ref="AE34:AK34"/>
    <mergeCell ref="AL34:AP34"/>
    <mergeCell ref="BA34:BE34"/>
    <mergeCell ref="BF34:BI34"/>
    <mergeCell ref="CJ34:CO34"/>
    <mergeCell ref="CP34:CU34"/>
    <mergeCell ref="AQ33:AZ33"/>
    <mergeCell ref="Q33:W33"/>
    <mergeCell ref="X33:AD33"/>
    <mergeCell ref="AE33:AK33"/>
    <mergeCell ref="AL33:AP33"/>
    <mergeCell ref="BA33:BE33"/>
    <mergeCell ref="CJ32:CU32"/>
    <mergeCell ref="AL31:AZ31"/>
    <mergeCell ref="AL32:AZ32"/>
    <mergeCell ref="BA31:CI31"/>
    <mergeCell ref="AV44:AZ44"/>
    <mergeCell ref="BA44:BE44"/>
    <mergeCell ref="BF44:BI44"/>
    <mergeCell ref="BJ44:BN44"/>
    <mergeCell ref="BO44:BS44"/>
    <mergeCell ref="AE48:AK88"/>
    <mergeCell ref="AL48:AP88"/>
    <mergeCell ref="AQ48:AU88"/>
    <mergeCell ref="AV48:AZ88"/>
    <mergeCell ref="BA48:BE88"/>
    <mergeCell ref="BF48:BI88"/>
    <mergeCell ref="BJ48:BN88"/>
    <mergeCell ref="BO48:BS88"/>
    <mergeCell ref="AL21:AZ21"/>
    <mergeCell ref="AL22:AZ22"/>
    <mergeCell ref="CJ27:CU27"/>
    <mergeCell ref="CJ28:CU28"/>
    <mergeCell ref="CJ29:CU29"/>
    <mergeCell ref="CJ30:CU30"/>
    <mergeCell ref="BT43:BX43"/>
    <mergeCell ref="BY43:CD43"/>
    <mergeCell ref="CE43:CI43"/>
    <mergeCell ref="CJ43:CO43"/>
    <mergeCell ref="CP43:CU43"/>
    <mergeCell ref="BT44:BX44"/>
    <mergeCell ref="BY44:CD44"/>
    <mergeCell ref="CE44:CI44"/>
    <mergeCell ref="CJ44:CO44"/>
    <mergeCell ref="CP44:CU44"/>
    <mergeCell ref="AL36:AP36"/>
    <mergeCell ref="CJ33:CO33"/>
    <mergeCell ref="CP33:CU33"/>
    <mergeCell ref="BA32:CI32"/>
    <mergeCell ref="CJ26:CU26"/>
    <mergeCell ref="BA23:CI23"/>
    <mergeCell ref="BA24:CI24"/>
    <mergeCell ref="BA25:CI25"/>
    <mergeCell ref="BA26:CI26"/>
    <mergeCell ref="BA27:CI27"/>
    <mergeCell ref="CJ24:CU24"/>
    <mergeCell ref="A37:M37"/>
    <mergeCell ref="N37:P37"/>
    <mergeCell ref="Q37:W37"/>
    <mergeCell ref="X37:AD37"/>
    <mergeCell ref="AE37:AK37"/>
    <mergeCell ref="AL37:AP37"/>
    <mergeCell ref="AQ37:AU37"/>
    <mergeCell ref="AV37:AZ37"/>
    <mergeCell ref="BA37:BE37"/>
    <mergeCell ref="BF37:BI37"/>
    <mergeCell ref="BJ37:BN37"/>
    <mergeCell ref="BO37:BS37"/>
    <mergeCell ref="CE37:CI37"/>
    <mergeCell ref="A35:M35"/>
    <mergeCell ref="N35:P35"/>
    <mergeCell ref="Q35:W35"/>
    <mergeCell ref="X35:AD35"/>
    <mergeCell ref="AE35:AK35"/>
    <mergeCell ref="AL35:AP35"/>
    <mergeCell ref="AQ35:AU35"/>
    <mergeCell ref="AV35:AZ35"/>
    <mergeCell ref="CE36:CI36"/>
    <mergeCell ref="BJ33:BS33"/>
    <mergeCell ref="BJ34:BS34"/>
    <mergeCell ref="BA35:BE35"/>
    <mergeCell ref="X36:AD36"/>
    <mergeCell ref="AE36:AK36"/>
    <mergeCell ref="AQ36:AU36"/>
    <mergeCell ref="AV36:AZ36"/>
    <mergeCell ref="BA36:BE36"/>
    <mergeCell ref="BF36:BI36"/>
    <mergeCell ref="BJ36:BN36"/>
    <mergeCell ref="BO36:BS36"/>
    <mergeCell ref="BF38:BI38"/>
    <mergeCell ref="BJ38:BN38"/>
    <mergeCell ref="BO38:BS38"/>
    <mergeCell ref="BT33:CI33"/>
    <mergeCell ref="BT34:CI34"/>
    <mergeCell ref="AQ34:AZ34"/>
    <mergeCell ref="BF33:BI33"/>
    <mergeCell ref="A39:M39"/>
    <mergeCell ref="N39:P39"/>
    <mergeCell ref="Q39:W39"/>
    <mergeCell ref="X39:AD39"/>
    <mergeCell ref="AE39:AK39"/>
    <mergeCell ref="AL39:AP39"/>
    <mergeCell ref="AQ39:AU39"/>
    <mergeCell ref="AV39:AZ39"/>
    <mergeCell ref="BA39:BE39"/>
    <mergeCell ref="BF39:BI39"/>
    <mergeCell ref="BJ39:BN39"/>
    <mergeCell ref="BO39:BS39"/>
    <mergeCell ref="BT39:BX39"/>
    <mergeCell ref="BY39:CD39"/>
    <mergeCell ref="CE39:CI39"/>
    <mergeCell ref="BT35:CD35"/>
    <mergeCell ref="A38:M38"/>
    <mergeCell ref="N38:P38"/>
    <mergeCell ref="AL38:AP38"/>
    <mergeCell ref="AQ38:AU38"/>
    <mergeCell ref="AV38:AZ38"/>
    <mergeCell ref="BA38:BE38"/>
    <mergeCell ref="A40:M40"/>
    <mergeCell ref="N40:P40"/>
    <mergeCell ref="Q40:W40"/>
    <mergeCell ref="X40:AD40"/>
    <mergeCell ref="AE40:AK40"/>
    <mergeCell ref="AL40:AP40"/>
    <mergeCell ref="AQ40:AU40"/>
    <mergeCell ref="AV40:AZ40"/>
    <mergeCell ref="BA40:BE40"/>
    <mergeCell ref="A41:M41"/>
    <mergeCell ref="N41:P41"/>
    <mergeCell ref="Q41:W41"/>
    <mergeCell ref="X41:AD41"/>
    <mergeCell ref="AE41:AK41"/>
    <mergeCell ref="AL41:AP41"/>
    <mergeCell ref="AQ41:AU41"/>
    <mergeCell ref="AV41:AZ41"/>
    <mergeCell ref="BA41:BE41"/>
    <mergeCell ref="CP42:CU42"/>
    <mergeCell ref="BT36:CD36"/>
    <mergeCell ref="BT37:CD37"/>
    <mergeCell ref="BT38:CD38"/>
    <mergeCell ref="BF40:BI40"/>
    <mergeCell ref="BJ40:BN40"/>
    <mergeCell ref="BO40:BS40"/>
    <mergeCell ref="BT40:BX40"/>
    <mergeCell ref="BY40:CD40"/>
    <mergeCell ref="CE40:CI40"/>
    <mergeCell ref="CJ40:CO40"/>
    <mergeCell ref="CP40:CU40"/>
    <mergeCell ref="BF41:BI41"/>
    <mergeCell ref="BJ41:BN41"/>
    <mergeCell ref="BO41:BS41"/>
    <mergeCell ref="BT41:BX41"/>
    <mergeCell ref="BY41:CD41"/>
    <mergeCell ref="CE41:CI41"/>
    <mergeCell ref="CJ41:CO41"/>
    <mergeCell ref="CE38:CI38"/>
    <mergeCell ref="CJ38:CO38"/>
    <mergeCell ref="CP38:CU38"/>
    <mergeCell ref="CJ36:CO36"/>
    <mergeCell ref="CP36:CU36"/>
    <mergeCell ref="CJ39:CO39"/>
    <mergeCell ref="Q46:W46"/>
    <mergeCell ref="X46:AD46"/>
    <mergeCell ref="AE46:AK46"/>
    <mergeCell ref="AL46:AP46"/>
    <mergeCell ref="AQ46:AU46"/>
    <mergeCell ref="AV46:AZ46"/>
    <mergeCell ref="BA46:BE46"/>
    <mergeCell ref="BF46:BI46"/>
    <mergeCell ref="BJ46:BN46"/>
    <mergeCell ref="BO46:BS46"/>
    <mergeCell ref="BT46:BX46"/>
    <mergeCell ref="BY46:CD46"/>
    <mergeCell ref="CE46:CI46"/>
    <mergeCell ref="CJ46:CO46"/>
    <mergeCell ref="CP46:CU46"/>
    <mergeCell ref="A46:M47"/>
    <mergeCell ref="BY42:CD42"/>
    <mergeCell ref="A42:M42"/>
    <mergeCell ref="N42:P42"/>
    <mergeCell ref="Q42:W42"/>
    <mergeCell ref="X42:AD42"/>
    <mergeCell ref="AE42:AK42"/>
    <mergeCell ref="AL42:AP42"/>
    <mergeCell ref="AQ42:AU42"/>
    <mergeCell ref="AV42:AZ42"/>
    <mergeCell ref="BA42:BE42"/>
    <mergeCell ref="BF42:BI42"/>
    <mergeCell ref="BJ42:BN42"/>
    <mergeCell ref="BO42:BS42"/>
    <mergeCell ref="BT42:BX42"/>
    <mergeCell ref="CE42:CI42"/>
    <mergeCell ref="CJ42:CO42"/>
  </mergeCells>
  <phoneticPr fontId="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  <rowBreaks count="3" manualBreakCount="3">
    <brk id="88" max="16383" man="1"/>
    <brk id="174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Листы1-6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Admin</cp:lastModifiedBy>
  <cp:lastPrinted>2025-03-14T11:07:14Z</cp:lastPrinted>
  <dcterms:created xsi:type="dcterms:W3CDTF">2004-06-16T07:44:42Z</dcterms:created>
  <dcterms:modified xsi:type="dcterms:W3CDTF">2025-03-14T11:07:48Z</dcterms:modified>
</cp:coreProperties>
</file>