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Бюджет!$B$19</definedName>
    <definedName name="FIO" localSheetId="0">Бюджет!#REF!</definedName>
    <definedName name="LAST_CELL" localSheetId="0">Бюджет!#REF!</definedName>
    <definedName name="SIGN" localSheetId="0">Бюджет!$B$19:$D$20</definedName>
  </definedNames>
  <calcPr calcId="124519"/>
</workbook>
</file>

<file path=xl/calcChain.xml><?xml version="1.0" encoding="utf-8"?>
<calcChain xmlns="http://schemas.openxmlformats.org/spreadsheetml/2006/main">
  <c r="H13" i="1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12"/>
</calcChain>
</file>

<file path=xl/sharedStrings.xml><?xml version="1.0" encoding="utf-8"?>
<sst xmlns="http://schemas.openxmlformats.org/spreadsheetml/2006/main" count="1919" uniqueCount="386">
  <si>
    <t>Муниципальное учреждение Финансовое управление администрации муниципального образования "Вешкаймский район" Ульяновской области</t>
  </si>
  <si>
    <t>КВСР</t>
  </si>
  <si>
    <t>КФСР</t>
  </si>
  <si>
    <t>КЦСР</t>
  </si>
  <si>
    <t>КВР</t>
  </si>
  <si>
    <t>508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</si>
  <si>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</si>
  <si>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</si>
  <si>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8100000000</t>
  </si>
  <si>
    <t>Муниципальная программа «Управление муниципальными финансами муниципального образования «Вешкаймский район»</t>
  </si>
  <si>
    <t>8100060540</t>
  </si>
  <si>
    <t>реализация мероприятий муниципальной программы «Управление муниципальными финансами муниципального образования «Вешкаймский район»</t>
  </si>
  <si>
    <t>121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</si>
  <si>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</si>
  <si>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</si>
  <si>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</si>
  <si>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244</t>
  </si>
  <si>
    <t>Прочая закупка товаров, работ и услуг</t>
  </si>
  <si>
    <t>853</t>
  </si>
  <si>
    <t>Уплата иных платежей</t>
  </si>
  <si>
    <t>8100071310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</si>
  <si>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</si>
  <si>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</si>
  <si>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511</t>
  </si>
  <si>
    <t>Дотации на выравнивание бюджетной обеспеченности</t>
  </si>
  <si>
    <t>509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</si>
  <si>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</si>
  <si>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</si>
  <si>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5000000000</t>
  </si>
  <si>
    <t>Мероприятия в рамках непрограммных направлений деятельности</t>
  </si>
  <si>
    <t>5000000204</t>
  </si>
  <si>
    <t>Центральный аппарат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</si>
  <si>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</si>
  <si>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</si>
  <si>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2000000000</t>
  </si>
  <si>
    <t>Реализация государственных программ Ульяновской области органами местного самоуправления</t>
  </si>
  <si>
    <t>2000072110</t>
  </si>
  <si>
    <t>Средства на поддержку мер по обеспечению сбалансированности местных бюджетов</t>
  </si>
  <si>
    <t>122</t>
  </si>
  <si>
    <t>Иные выплаты персоналу государственных (муниципальных) органов, за исключением фонда оплаты труда</t>
  </si>
  <si>
    <t>5000000208</t>
  </si>
  <si>
    <t>5000003001</t>
  </si>
  <si>
    <t>Средства на погашение кредиторской задолженности</t>
  </si>
  <si>
    <t>6300000000</t>
  </si>
  <si>
    <t>Муниципальная программа «Развитие муниципальной службы в администрации муниципального образования «Вешкаймский район»</t>
  </si>
  <si>
    <t>6300060400</t>
  </si>
  <si>
    <t>Реализация мероприятий муниципальной программы «Развитие муниципальной службы в администрации муниципального образования «Вешкаймский район» Ульяновской области»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</si>
  <si>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</si>
  <si>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</si>
  <si>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</si>
  <si>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</si>
  <si>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</si>
  <si>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</si>
  <si>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2000071320</t>
  </si>
  <si>
    <t>Средства на финансовое обеспечение расходных обязательств, связанных с хранением, комплектованием, учётом и использованием архивных документов, относящихся к государственной собственности Ульяновской области и находящихся на территориях муниципальных районов и городских округов Ульяновской области</t>
  </si>
  <si>
    <t>111</t>
  </si>
  <si>
    <t>Фонд оплаты труда учреждений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</si>
  <si>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</si>
  <si>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</si>
  <si>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3000000000</t>
  </si>
  <si>
    <t>Средства бюджета Ульяновской области направленные на финансовое обеспечение расходных обязательств муниципальных образований, возникающих при выполнении государственных полномочий субъектов Российской Федерации, переданных для осуществления органам местного самоуправления в установленном порядке по непрограммным направлениям</t>
  </si>
  <si>
    <t>3000051200</t>
  </si>
  <si>
    <t>Осуществление отдельных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</si>
  <si>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3000059300</t>
  </si>
  <si>
    <t>Осуществление полномочий Российской Федерации в области государственной регистрации актов гражданского состояния</t>
  </si>
  <si>
    <t>3000071010</t>
  </si>
  <si>
    <t>Средства на финансовое обеспечение расходных обязательств, связанных с организацией и обеспечением деятельности муниципальных комиссий по делам несовершеннолетних и защите их прав в Ульяновской области</t>
  </si>
  <si>
    <t>3000071020</t>
  </si>
  <si>
    <t>Средства на финансовое обеспечение расходного обязательства, связанного с определением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</si>
  <si>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3000071030</t>
  </si>
  <si>
    <t>Средства на финансовое обеспечение расходных обязательств, связанных с проведением на территории Ульяновской области публичных мероприятий</t>
  </si>
  <si>
    <t>247</t>
  </si>
  <si>
    <t>Закупка энергетических ресурсов</t>
  </si>
  <si>
    <t>5000009002</t>
  </si>
  <si>
    <t>Оценка недвижимости, признание прав и регулирование отношений по государственной и муниципальной собственности Ульяновской области</t>
  </si>
  <si>
    <t>5000009300</t>
  </si>
  <si>
    <t>Учреждения по обеспечению хозяйственного обслуживания</t>
  </si>
  <si>
    <t>831</t>
  </si>
  <si>
    <t>Исполнение судебных актов Российской Федерации и мировых соглашений по возмещению причиненного вреда</t>
  </si>
  <si>
    <t>Муниципальная программа «Развитие информационного общества, использование информационных и телекоммуникационных технологий, снижение административных барьеров, оптимизация и повышение качества предоставления муниципальных услуг органами местного самоуправления муниципального образования «Вешкаймский район» Ульяновской области»</t>
  </si>
  <si>
    <t>7500060030</t>
  </si>
  <si>
    <t>реализация мероприятий муниципальной программы «Развитие информационного общества, использование информационных и телекоммуникационных технологий, снижение административных барьеров, оптимизация и повышение качества предоставления муниципальных услуг органами местного самоуправления муниципального образования «Вешкаймский район» Ульяновской области»</t>
  </si>
  <si>
    <t>0310</t>
  </si>
  <si>
    <t>6600000000</t>
  </si>
  <si>
    <t>Муниципальная программа «Повышение безопасности дорожного движения в муниципальном образовании «Вешкаймский район»</t>
  </si>
  <si>
    <t>6600060070</t>
  </si>
  <si>
    <t>Реализация мероприятий муниципальной программы «Повышение безопасности дорожного движения в муниципальном образовании «Вешкаймский район»</t>
  </si>
  <si>
    <t>7400000000</t>
  </si>
  <si>
    <t>Муниципальная программа «Обеспечение мероприятий по гражданской обороне, предупреждению чрезвычайных ситуаций природного и техногенного характера, безопасности людей на водных объектах на территории муниципального образования «Вешкаймский район»</t>
  </si>
  <si>
    <t>7400020200</t>
  </si>
  <si>
    <t>Учреждения в сфере гражданской защиты и пожарной безопасности МО "Вешкаймский район"</t>
  </si>
  <si>
    <t>7400060310</t>
  </si>
  <si>
    <t>реализация мероприятий муниципальной программы «Обеспечение мероприятий по гражданской обороне, предупреждению чрезвычайных ситуаций природного и техногенного характера, безопасности людей на водных объектах на территории муниципального образования «Вешкаймский район»</t>
  </si>
  <si>
    <t>7600000000</t>
  </si>
  <si>
    <t>Муниципальная программа «Комплексные меры противодействия незаконному обороту наркотических средств, профилактики наркомании на территории муниципального образования «Вешкаймский район»</t>
  </si>
  <si>
    <t>7600060440</t>
  </si>
  <si>
    <t>реализация мероприятий муниципальной программы «Комплексные меры противодействия незаконному обороту наркотических средств, профилактики наркомании на территории муниципального образования «Вешкаймский район»</t>
  </si>
  <si>
    <t>8300000000</t>
  </si>
  <si>
    <t>Муниципальная программа «Комплексные меры по профилактике правонарушений на территории муниципального образования «Вешкаймский район»</t>
  </si>
  <si>
    <t>8300060450</t>
  </si>
  <si>
    <t>реализация мероприятий муниципальной программы «Комплексные меры по профилактике правонарушений на территории муниципального образования «Вешкаймский район»</t>
  </si>
  <si>
    <t>8700000000</t>
  </si>
  <si>
    <t>Муниципальная программа «Противодействие коррупции в муниципальном образовании «Вешкаймский район»</t>
  </si>
  <si>
    <t>8700060340</t>
  </si>
  <si>
    <t>реализация мероприятий муниципальной программы «Противодействие коррупции в муниципальном образовании «Вешкаймский район»</t>
  </si>
  <si>
    <t>0405</t>
  </si>
  <si>
    <t>Сельское хозяйство и рыболовство</t>
  </si>
  <si>
    <t>3000071100</t>
  </si>
  <si>
    <t>Мероприятия в сфере организации отлова и содержания животных без владельца</t>
  </si>
  <si>
    <t>5000041002</t>
  </si>
  <si>
    <t>Мероприятия в сфере организации отлова и содержания животных без владельца за счет средств бюджета муниципального образования «Вешкаймский район».</t>
  </si>
  <si>
    <t>Муниципальная программа «Развитие малых форм хозяйствования муниципального образования «Вешкаймский район»</t>
  </si>
  <si>
    <t>6400026002</t>
  </si>
  <si>
    <t>Реализация мероприятий муниципальной программы «Развитие малых форм хозяйствования муниципального образования «Вешкаймский район»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</si>
  <si>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</si>
  <si>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</si>
  <si>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0408</t>
  </si>
  <si>
    <t>Транспорт</t>
  </si>
  <si>
    <t>7100000000</t>
  </si>
  <si>
    <t>Муниципальная программа «По поддержке и развитию автомобильного транспорта общего пользования муниципального образования «Вешкаймский район»</t>
  </si>
  <si>
    <t>7100021600</t>
  </si>
  <si>
    <t>компенсация транспортных расходов по перевозке граждан на пассажирском транспорте общего пользования</t>
  </si>
  <si>
    <t>7100100000</t>
  </si>
  <si>
    <t>Муниципальная программа «По поддержке и развитию автомобильного транспорта общего пользования на территории муниципального образования «Вешкаймский район»</t>
  </si>
  <si>
    <t>71001S2370</t>
  </si>
  <si>
    <t>Средства в целях софинансирования расходных обязательств, связанных с организацией регулярных перевозок пассажиров и багажа автомобильным транспортом по регулируемым тарифам по муниципальным маршрутам</t>
  </si>
  <si>
    <t>0409</t>
  </si>
  <si>
    <t>Дорожное хозяйство (дорожные фонды)</t>
  </si>
  <si>
    <t>2000070604</t>
  </si>
  <si>
    <t>Средства на подготовку проектной документации, строительство, реконструкцию, капитальный ремонт, ремонт и содержание (установку дорожных знаков и нанесение горизонтальной разметки) автомобильных дорог общего пользования местного значения, мостов и иных искусственных дорожных сооружений на них, в том числе на проектирование и строительство (реконструкцию) автомобильных дорог общего пользования местного значения с твёрдым покрытием до сельских населённых пунктов, не имеющих круглогодичной связи с сетью автомобильных дорог общего пользования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</si>
  <si>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</si>
  <si>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</si>
  <si>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5000082691</t>
  </si>
  <si>
    <t>Дорожная деятельность в отношении автомобильных дорог местного значения за исключением ремонта и строительства автомобильных дорог</t>
  </si>
  <si>
    <t>540</t>
  </si>
  <si>
    <t>Иные межбюджетные трансферты</t>
  </si>
  <si>
    <t>8500000000</t>
  </si>
  <si>
    <t>Муниципальная программа «Развитие дорожного хозяйства на территории муниципального образования «Вешкаймский район»</t>
  </si>
  <si>
    <t>8500060190</t>
  </si>
  <si>
    <t>реализация мероприятий муниципальной программы Развитие дорожного хозяйства на территории муниципального образования «Вешкаймский район»</t>
  </si>
  <si>
    <t>0412</t>
  </si>
  <si>
    <t>Другие вопросы в области национальной экономики</t>
  </si>
  <si>
    <t>7000000000</t>
  </si>
  <si>
    <t>Муниципальная программа "Развитие малого и среднего предпринимательства в муниципальном образовании "Вешкаймский район"</t>
  </si>
  <si>
    <t>7000060180</t>
  </si>
  <si>
    <t>реализация мероприятий муниципальной программы «Развитие малого и среднего предпринимательства в муниципальном образовании «Вешкаймский район»</t>
  </si>
  <si>
    <t>633</t>
  </si>
  <si>
    <t>Субсидии (гранты в форме субсидий), не подлежащие казначейскому сопровождению</t>
  </si>
  <si>
    <t>0501</t>
  </si>
  <si>
    <t>Жилищное хозяйство</t>
  </si>
  <si>
    <t>0502</t>
  </si>
  <si>
    <t>Коммунальное хозяйство</t>
  </si>
  <si>
    <t>2000070070</t>
  </si>
  <si>
    <t>Средства на оборудование контейнерных площадок.</t>
  </si>
  <si>
    <t>5000082692</t>
  </si>
  <si>
    <t>Участие в организации деятельности по накоплению (в том числе по раздельному накоплению) и транспортированию твердых коммунальных отходов</t>
  </si>
  <si>
    <t>0505</t>
  </si>
  <si>
    <t>Другие вопросы в области жилищно-коммунального хозяйства</t>
  </si>
  <si>
    <t>20000S0150</t>
  </si>
  <si>
    <t>Средства на подготовку проектной документации, строительство и модернизацию сетей наружного освещения</t>
  </si>
  <si>
    <t>3000071110</t>
  </si>
  <si>
    <t>Финансовое обеспечение по установлению нормативов потребления населением твёрдого топлива</t>
  </si>
  <si>
    <t>7200000000</t>
  </si>
  <si>
    <t>Муниципальная программа "Комплексное развитие систем коммунальной инфраструктуры сельских поселений, входящих в состав муниципального образования "Вешкаймский район" Ульяновской области</t>
  </si>
  <si>
    <t>7200025300</t>
  </si>
  <si>
    <t>0603</t>
  </si>
  <si>
    <t>Охрана объектов растительного и животного мира и среды их обитания</t>
  </si>
  <si>
    <t>5000008001</t>
  </si>
  <si>
    <t>Исполнение решений суда</t>
  </si>
  <si>
    <t>5000041001</t>
  </si>
  <si>
    <t>Природоохранные мероприятия</t>
  </si>
  <si>
    <t>8600000000</t>
  </si>
  <si>
    <t>Муниципальная программа «Охрана окружающей среды и восстановление природных ресурсов в муниципальном образовании «Вешкаймский район»</t>
  </si>
  <si>
    <t>8600041002</t>
  </si>
  <si>
    <t>реализация мероприятий муниципальной программы «Охрана окружающей среды и восстановление природных ресурсов в муниципальном образовании «Вешкаймский район»</t>
  </si>
  <si>
    <t>1001</t>
  </si>
  <si>
    <t>Пенсионное обеспечение</t>
  </si>
  <si>
    <t>6200000000</t>
  </si>
  <si>
    <t>Муниципальная программа "Забота" муниципального образования "Вешкаймский район»</t>
  </si>
  <si>
    <t>6200060020</t>
  </si>
  <si>
    <t>Реализация мероприятий муниципальной программы "Забота" муниципального образования "Вешкаймский район"</t>
  </si>
  <si>
    <t>312</t>
  </si>
  <si>
    <t>Иные пенсии, социальные доплаты к пенсиям</t>
  </si>
  <si>
    <t>1003</t>
  </si>
  <si>
    <t>Социальное обеспечение населения</t>
  </si>
  <si>
    <t>5000082693</t>
  </si>
  <si>
    <t>Организация ритуальных услуг и содержание мест захоронения</t>
  </si>
  <si>
    <t>321</t>
  </si>
  <si>
    <t>Пособия, компенсации и иные социальные выплаты гражданам, кроме публичных нормативных обязательств</t>
  </si>
  <si>
    <t>8200000000</t>
  </si>
  <si>
    <t>Муниципальная программа «Гражданское общество и государственная национальная политика в муниципальном образовании «Вешкаймский район» Ульяновской области</t>
  </si>
  <si>
    <t>8210000000</t>
  </si>
  <si>
    <t>Подпрограмма «Содействие развитию институтов гражданского общества и поддержка социально ориентированных некоммерческих организаций и добровольческой (волонтёрской) деятельности на территории муниципального образования «Вешкаймский район» Ульяновской области</t>
  </si>
  <si>
    <t>8210060410</t>
  </si>
  <si>
    <t>1006</t>
  </si>
  <si>
    <t>Другие вопросы в области социальной политики</t>
  </si>
  <si>
    <t>9400000000</t>
  </si>
  <si>
    <t>Муниципальная программа «Здоровый район» муниципального образования «Вешкаймский район» Ульяновской области</t>
  </si>
  <si>
    <t>9400060430</t>
  </si>
  <si>
    <t>реализация мероприятий муниципальной программы «Здоровый район» муниципального образования «Вешкаймский район» Ульяновской области</t>
  </si>
  <si>
    <t>1101</t>
  </si>
  <si>
    <t>Физическая культура</t>
  </si>
  <si>
    <t>Физкультурно-оздоровительная работа и спортивные мероприятия</t>
  </si>
  <si>
    <t>8400000000</t>
  </si>
  <si>
    <t>Муниципальная программа «Развитие физической культуры и спорта в муниципальном образовании «Вешкаймский район»</t>
  </si>
  <si>
    <t>8400070160</t>
  </si>
  <si>
    <t>мероприятия в области физической культуры и спорта в рамках муниципальной программы «Развитие физической культуры и спорта в муниципальном образовании «Вешкаймский район»</t>
  </si>
  <si>
    <t>558</t>
  </si>
  <si>
    <t>0703</t>
  </si>
  <si>
    <t>Дополнительное образование детей</t>
  </si>
  <si>
    <t>5000042300</t>
  </si>
  <si>
    <t>Учреждения по внешкольной работе с детьми</t>
  </si>
  <si>
    <t>612</t>
  </si>
  <si>
    <t>Субсидии бюджетным учреждениям на иные цели</t>
  </si>
  <si>
    <t>6700000000</t>
  </si>
  <si>
    <t>Муниципальная программа «Развитие и сохранение культуры муниципального образования «Вешкаймский район»</t>
  </si>
  <si>
    <t>6730000000</t>
  </si>
  <si>
    <t>6730060520</t>
  </si>
  <si>
    <t>Обеспечение деятельности муниципальных учреждений культуры в составе подпрограммы «Развитие муниципального казённого учреждения дополнительного образования «Детская школа искусств р.п. Вешкайма»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</si>
  <si>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</si>
  <si>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</si>
  <si>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6730060521</t>
  </si>
  <si>
    <t>средства на погашение кредиторской задолженности</t>
  </si>
  <si>
    <t>0707</t>
  </si>
  <si>
    <t>Молодёжная политика</t>
  </si>
  <si>
    <t>7900000000</t>
  </si>
  <si>
    <t>Муниципальная программа «Молодёжь»</t>
  </si>
  <si>
    <t>7900060200</t>
  </si>
  <si>
    <t>реализация мероприятий муниципальной программы «Молодёжь»</t>
  </si>
  <si>
    <t>0801</t>
  </si>
  <si>
    <t>Культура</t>
  </si>
  <si>
    <t>5000044000</t>
  </si>
  <si>
    <t>Учреждения культуры и мероприятия в сфере культуры и кинематографии</t>
  </si>
  <si>
    <t>5000044200</t>
  </si>
  <si>
    <t>Библиотеки</t>
  </si>
  <si>
    <t>6710000000</t>
  </si>
  <si>
    <t>6710060500</t>
  </si>
  <si>
    <t>Обеспечение деятельности муниципальных учреждений культуры в составе подпрограммы «Развитие традиционной и национальной культуры муниципального казённого учреждения Вешкаймский Районный Дом культуры»</t>
  </si>
  <si>
    <t>6710060501</t>
  </si>
  <si>
    <t>Cредства на погашение кредиторской задолженности учреждениями культуры</t>
  </si>
  <si>
    <t>6710072110</t>
  </si>
  <si>
    <t>67100L4670</t>
  </si>
  <si>
    <t>Обеспечение развития и укрепления материально-технической базы домов культуры в населённых пунктах с числом жителей до 50 тыс. человек</t>
  </si>
  <si>
    <t>6720000000</t>
  </si>
  <si>
    <t>6720060510</t>
  </si>
  <si>
    <t>Обеспечение деятельности муниципальных учреждений культуры в составе подпрограммы «Развитие и сохранение библиотечного дела в муниципальном казённом учреждении культуры «Вешкаймская МБС».</t>
  </si>
  <si>
    <t>6720060511</t>
  </si>
  <si>
    <t>средства погашение кредиторской задолженности библиотеками</t>
  </si>
  <si>
    <t>6720072110</t>
  </si>
  <si>
    <t>67200L5191</t>
  </si>
  <si>
    <t>комплектование книжных фондов библиотек муниципальных образований</t>
  </si>
  <si>
    <t>6740000000</t>
  </si>
  <si>
    <t>Подпрограмма "Развитие и сохранение деятельности музеев"</t>
  </si>
  <si>
    <t>6740060530</t>
  </si>
  <si>
    <t>Обеспечение деятельности муниципальных учреждений культуры в составе подпрограммы "Развитие и сохранение деятельности музеев"</t>
  </si>
  <si>
    <t>8220000000</t>
  </si>
  <si>
    <t>Подпрограмма «Укрепление единства российской нации и этнокультурное развитие народов России на территории муниципального образования «Вешкаймский район» Ульяновской области»</t>
  </si>
  <si>
    <t>8220060420</t>
  </si>
  <si>
    <t>0804</t>
  </si>
  <si>
    <t>Другие вопросы в области культуры, кинематографии</t>
  </si>
  <si>
    <t>2000071230</t>
  </si>
  <si>
    <t>Средства на финансовое обеспечение расходных обязательств, связанных с реализацией Закона Ульяновской области от 2 мая 2012 года N49-ЗО "О мерах социальной поддержки отдельных категорий молодых специалистов на территории Ульяновской области"</t>
  </si>
  <si>
    <t>573</t>
  </si>
  <si>
    <t>0701</t>
  </si>
  <si>
    <t>Дошкольное образование</t>
  </si>
  <si>
    <t>5000042000</t>
  </si>
  <si>
    <t>Детские дошкольные учреждения</t>
  </si>
  <si>
    <t>6100000000</t>
  </si>
  <si>
    <t>Муниципальная программа "Развитие и модернизация образования муниципального образования "Вешкаймский район»</t>
  </si>
  <si>
    <t>6100060010</t>
  </si>
  <si>
    <t>Обеспечение деятельности муниципальных учреждений образования</t>
  </si>
  <si>
    <t>6100060011</t>
  </si>
  <si>
    <t>Cредства на погашение кредиторской задолженности учреждениями образования</t>
  </si>
  <si>
    <t>6100071190</t>
  </si>
  <si>
    <t>Средства на финансовое обеспечение расходных обязательств, связанных с обеспечением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</si>
  <si>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6100071200</t>
  </si>
  <si>
    <t>Средства на финансовое обеспечение расходных обязательств, связанных с организацией и обеспечением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 за счёт бюджетных ассигнований областного бюджета Ульяновской области</t>
  </si>
  <si>
    <t>6100072110</t>
  </si>
  <si>
    <t>61000S0930</t>
  </si>
  <si>
    <t>Осуществление ремонта, ликвидация аварийной ситуации в зданиях и сооружения муниципальных дошкольных образовательных организаций, устройство внутридомовых сооружений, благоустройство территорий, приобретение и установка оборудования, в том числе оборудования, обеспечивающего антитеррористическую защищённость</t>
  </si>
  <si>
    <t>61000S0980</t>
  </si>
  <si>
    <t>Средства на софинансирование мероприятий ро обеспечению антитеррористической защищенности муниципальных общеобразовательных организаций</t>
  </si>
  <si>
    <t>6500000000</t>
  </si>
  <si>
    <t>Муниципальная программа "Энергосбережение и повышение энергетической эффективности в муниципальном образовании "Вешкаймский район" Ульяновской области</t>
  </si>
  <si>
    <t>6500060060</t>
  </si>
  <si>
    <t>Реализация мероприятий муниципальной программы Энергосбережение и повышение энергетической эффективности в муниципальном образовании "Вешкаймский район" Ульяновской области</t>
  </si>
  <si>
    <t>6900000000</t>
  </si>
  <si>
    <t>Муниципальная программа "Антитеррориристическая безопасность муниципального образования "Вешкаймский район"</t>
  </si>
  <si>
    <t>6900060350</t>
  </si>
  <si>
    <t>реализация мероприятий муниципальной программы «Антитеррористическая безопасность образовательных учреждений муниципального образования «Вешкаймский район»</t>
  </si>
  <si>
    <t>0702</t>
  </si>
  <si>
    <t>Общее образование</t>
  </si>
  <si>
    <t>5000042100</t>
  </si>
  <si>
    <t>Школы - детские сады, школы начальные,неполные средние и средние</t>
  </si>
  <si>
    <t>6100053030</t>
  </si>
  <si>
    <t>Средства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</si>
  <si>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6100060015</t>
  </si>
  <si>
    <t>Персонифицированное финансирование дополнительного образования детей</t>
  </si>
  <si>
    <t>6100071140</t>
  </si>
  <si>
    <t>Средства на финансовое обеспечение расходных обязательств, связанных с обеспечением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обеспечением дополнительного образования в муниципальных общеобразовательных организациях</t>
  </si>
  <si>
    <t>6100071150</t>
  </si>
  <si>
    <t>Средства на финансовое обеспечение расходных обязательств, связанных с предоставлением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</t>
  </si>
  <si>
    <t>6100071170</t>
  </si>
  <si>
    <t>Средства на финансовое обеспечение расходных обязательств, связанных с осуществлением обучающимся 10-х (11-х) и 11-х (12-х) классов муниципальных общеобразовательных организаций ежемесячных денежных выплат</t>
  </si>
  <si>
    <t>6100071330</t>
  </si>
  <si>
    <t>6100072180</t>
  </si>
  <si>
    <t>Средства в целях компенсации расходов учредителя муниципальной образовательной организации, реализующей основные общеобразовательные программы, на организацию бесплатной перевозки обучающихся в данной образовательной организации и проживающих на территории иного муниципального района</t>
  </si>
  <si>
    <t>61000S0920</t>
  </si>
  <si>
    <t>Осуществление ремонта, ликвидация аварийной ситуации в зданиях муниципальных общеобразовательных организаций, приобретение оборудования, обеспечивающего антитеррористическую защищенность указанных организаций</t>
  </si>
  <si>
    <t>610E200000</t>
  </si>
  <si>
    <t>Реализация регионального проекта «Успех каждого ребёнка», направленного на достижение соответствующих результатов реализации федерального проекта «Успех каждого ребёнка»</t>
  </si>
  <si>
    <t>610E250980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</si>
  <si>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организациях.</t>
  </si>
  <si>
    <t>9200000000</t>
  </si>
  <si>
    <t>Муниципальная программа «Организация бесплатного горячего питания обучающихся 1-4 классов общеобразовательных организаций муниципального образования «Вешкаймский район» Ульяновской области</t>
  </si>
  <si>
    <t>9200042400</t>
  </si>
  <si>
    <t>Реализация иных мероприятий муниципальной программы "Организация бесплатного горячего питания 1-4 классов общеобразовательных организаций муниципального образования "Вешкаймский район"</t>
  </si>
  <si>
    <t>92000L3040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</si>
  <si>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</si>
  <si>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0709</t>
  </si>
  <si>
    <t>Другие вопросы в области образования</t>
  </si>
  <si>
    <t>5000045200</t>
  </si>
  <si>
    <t>Учебно-методические кабинеты,централизованные бухгалтерии, группы хозяйственного обслуживания, учебные фильмотеки, межшкольныеучебно-производственные комбинаты,логопедические пункты</t>
  </si>
  <si>
    <t>852</t>
  </si>
  <si>
    <t>Уплата прочих налогов, сборов</t>
  </si>
  <si>
    <t>6100071040</t>
  </si>
  <si>
    <t>Средства на финансовое обеспечение расходных обязательств, связанных с осуществлением ежемесячной денежной выплаты на обеспечение проезда детей-сирот и детей, оставшихся без попечения родителей, а также лиц из числа детей-сирот и детей, оставшихся без попечения родителей, обучающихся в муниципальных образовательных организациях,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обучения</t>
  </si>
  <si>
    <t>6100071050</t>
  </si>
  <si>
    <t>Средства на финансовое обеспечение расходных обязательств, связанных с осуществлением ежемесячной выплаты на содержание ребёнка в семье опекуна (попечителя) и приёмной семье, а также по осуществлению выплаты вознаграждения, причитающегося приёмному родителю</t>
  </si>
  <si>
    <t>6100071180</t>
  </si>
  <si>
    <t>Средства на осуществление переданных органам местного самоуправления государственных полномочий по организации и обеспечению оздоровления детей и обеспечению отдыха детей, обучающихся в общеобразовательных организациях, в том числе детей-сирот и детей, оставшихся без попечения родителей, детей, находящихся в трудной жизненной ситуации, и детей из многодетных семей , в лагерях, организованных образовательными организациями, осуществляющими организацию отдыха и оздоровления обучающихся в каникулярное время (с дневным пребыванием), детских лагерях труда и отдыха</t>
  </si>
  <si>
    <t>6100071220</t>
  </si>
  <si>
    <t>Средства на финансовое обеспечение расходных обязательств, связанных с выплатой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</t>
  </si>
  <si>
    <t>6100071230</t>
  </si>
  <si>
    <t>610EВ00000</t>
  </si>
  <si>
    <t>Реализация регионального проекта «Патриотическое воспитание граждан Российской Федерации», направленного на достижение целей, показателей и результатов федерального проекта «Патриотическое воспитание граждан Российской Федерации»</t>
  </si>
  <si>
    <t>610EВ51790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</si>
  <si>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</si>
  <si>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61000S0950</t>
  </si>
  <si>
    <t>Средства на организацию оздоровления работников бюджетной сферы на территории Ульяновской области</t>
  </si>
  <si>
    <t>112</t>
  </si>
  <si>
    <t>Иные выплаты персоналу учреждений, за исключением фонда оплаты труда</t>
  </si>
  <si>
    <t>1004</t>
  </si>
  <si>
    <t>Охрана семьи и детства</t>
  </si>
  <si>
    <t>313</t>
  </si>
  <si>
    <t>Пособия, компенсации, меры социальной поддержки по публичным нормативным обязательствам</t>
  </si>
  <si>
    <t>323</t>
  </si>
  <si>
    <t>Приобретение товаров, работ, услуг в пользу граждан в целях их социального обеспечения</t>
  </si>
  <si>
    <t>2000071060</t>
  </si>
  <si>
    <t>Средства на финансовое обеспечение расходных обязательств, связанных с опекой и попечительством в отношении несовершеннолетних</t>
  </si>
  <si>
    <t>6100074310</t>
  </si>
  <si>
    <t>Средства в целях финансового обеспечения расходных обязательств, связанных с приобретением автомобилей для осуществления выездов в семьи в целях защиты прав и интересов детей</t>
  </si>
  <si>
    <t>Итого</t>
  </si>
  <si>
    <t>Наименование показателя</t>
  </si>
  <si>
    <t>ПРИЛОЖЕНИЕ № 2</t>
  </si>
  <si>
    <t>к постановлению администрации</t>
  </si>
  <si>
    <t>муниципального образования</t>
  </si>
  <si>
    <t>Неисполненные ассигнования</t>
  </si>
  <si>
    <t>"Вешкаймский район"</t>
  </si>
  <si>
    <t>Расходы бюджета муниципального образования "Вешкаймский район" за первое полугодие 2023 года по ведомственной структуре расходов</t>
  </si>
  <si>
    <t>Уточненные  ассигнования на 01.07.2023</t>
  </si>
  <si>
    <t>Исполнено на 01.07.2023</t>
  </si>
  <si>
    <t>Мероприятия в рамках непрограммных направлений деятельности за счёт средств областного бюджета</t>
  </si>
  <si>
    <t>2100000000</t>
  </si>
  <si>
    <t>Обеспечение увеличение объема налоговых доходов областного бюджета Ульяновской области от уплаты налога, взимаемого в связи с применением упрощенной системы налогообложения</t>
  </si>
  <si>
    <t>2100072150</t>
  </si>
  <si>
    <t>Расчет и предоставление дотаций на выравнивание бюджетной обеспеченности бюджетам поселений</t>
  </si>
  <si>
    <t>Глава местной администрации (исполнительно-распорядительного органа муниципального образования)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</si>
  <si>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</si>
  <si>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Иные межбюджетные трансферты бюджетам поселений</t>
  </si>
  <si>
    <t>5000082690</t>
  </si>
  <si>
    <t>Расходы за счет средств Резервного фонда Правительства Ульяновской области</t>
  </si>
  <si>
    <t>2100080190</t>
  </si>
  <si>
    <t>Подпрограмма «Развитие муниципального бюджетного учреждения дополнительного образования «Детская школа искусств р.п. Вешкайма»</t>
  </si>
  <si>
    <t>Подпрограмма «Развитие традиционной и национальной культуры муниципального бюджетного учреждения Вешкаймский Районный Дом культуры"</t>
  </si>
  <si>
    <t>Подпрограмма "Развитие и сохранение библиотечного дела в муниципальном бюджетном учреждении культуры "Вешкаймская МБС"</t>
  </si>
  <si>
    <t>Реализация регионального проекта «Творческие люди», направленного на достижение целей, показателей и результатов федерального проекта «Творческие люди»</t>
  </si>
  <si>
    <t>672А200000</t>
  </si>
  <si>
    <t>государственная поддержка лучших муниципальных учреждений культуры, находящихся на территориях сельских поселений</t>
  </si>
  <si>
    <t>672А255193</t>
  </si>
  <si>
    <t>Начальное общее, основное общее или среднее общее образование в форме семейного образования</t>
  </si>
  <si>
    <t>Муниципальное учреждение администрация муниципального образования Вешкаймский район" Ульяновской области</t>
  </si>
  <si>
    <t>Контрольно-счётная палата муниципального образования "Вешкаймский район" Ульяновской области</t>
  </si>
  <si>
    <t>Муниципальное учреждение Отдел по делам культуры администрации муниципального образования "Вешкаймский район"</t>
  </si>
  <si>
    <t>Управление образования администрации муниципального образования "Вешкаймский район" Ульяновской области</t>
  </si>
  <si>
    <t>от  ____________года №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</si>
</sst>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7">
    <font>
      <sz val="10"/>
      <name val="Arial"/>
    </font>
    <font>
      <sz val="10"/>
      <name val="PT Astra Serif"/>
      <family val="1"/>
      <charset val="204"/>
    </font>
    <font>
      <sz val="8.5"/>
      <name val="PT Astra Serif"/>
      <family val="1"/>
      <charset val="204"/>
    </font>
    <font>
      <sz val="8"/>
      <name val="PT Astra Serif"/>
      <family val="1"/>
      <charset val="204"/>
    </font>
    <font>
      <b/>
      <sz val="11"/>
      <name val="PT Astra Serif"/>
      <family val="1"/>
      <charset val="204"/>
    </font>
    <font>
      <sz val="11"/>
      <name val="PT Astra Serif"/>
      <family val="1"/>
      <charset val="204"/>
    </font>
    <font>
      <sz val="9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0" xfId="0" applyFont="1" applyFill="1" applyBorder="1" applyAlignment="1" applyProtection="1"/>
    <xf numFmtId="0" fontId="5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/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left"/>
    </xf>
    <xf numFmtId="164" fontId="5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Alignment="1">
      <alignment horizontal="left"/>
    </xf>
    <xf numFmtId="0" fontId="2" fillId="2" borderId="0" xfId="0" applyFont="1" applyFill="1" applyBorder="1" applyAlignment="1" applyProtection="1">
      <alignment horizontal="left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horizontal="left"/>
    </xf>
    <xf numFmtId="0" fontId="6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top" wrapText="1"/>
    </xf>
    <xf numFmtId="0" fontId="2" fillId="2" borderId="0" xfId="0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571"/>
  <sheetViews>
    <sheetView showGridLines="0" tabSelected="1" workbookViewId="0">
      <selection activeCell="H9" sqref="H9"/>
    </sheetView>
  </sheetViews>
  <sheetFormatPr defaultRowHeight="12.75" customHeight="1" outlineLevelRow="7"/>
  <cols>
    <col min="1" max="1" width="47" style="15" customWidth="1"/>
    <col min="2" max="2" width="6.85546875" style="6" customWidth="1"/>
    <col min="3" max="3" width="6.7109375" style="6" customWidth="1"/>
    <col min="4" max="4" width="10.7109375" style="15" customWidth="1"/>
    <col min="5" max="5" width="7.28515625" style="6" customWidth="1"/>
    <col min="6" max="6" width="15.42578125" style="6" customWidth="1"/>
    <col min="7" max="7" width="14.7109375" style="6" customWidth="1"/>
    <col min="8" max="8" width="14.5703125" style="6" customWidth="1"/>
  </cols>
  <sheetData>
    <row r="1" spans="1:8">
      <c r="B1" s="28"/>
      <c r="C1" s="28"/>
      <c r="D1" s="22"/>
      <c r="E1" s="1"/>
    </row>
    <row r="2" spans="1:8">
      <c r="B2" s="9"/>
      <c r="C2" s="1"/>
      <c r="D2" s="22"/>
      <c r="E2" s="1"/>
      <c r="F2" s="22" t="s">
        <v>354</v>
      </c>
      <c r="G2" s="1"/>
    </row>
    <row r="3" spans="1:8" ht="15">
      <c r="B3" s="10"/>
      <c r="C3" s="11"/>
      <c r="D3" s="12"/>
      <c r="E3" s="2"/>
      <c r="F3" s="12" t="s">
        <v>355</v>
      </c>
      <c r="G3" s="2"/>
    </row>
    <row r="4" spans="1:8" ht="15">
      <c r="B4" s="10"/>
      <c r="C4" s="11"/>
      <c r="D4" s="13"/>
      <c r="E4" s="2"/>
      <c r="F4" s="13" t="s">
        <v>356</v>
      </c>
      <c r="G4" s="2"/>
    </row>
    <row r="5" spans="1:8" ht="15">
      <c r="B5" s="1"/>
      <c r="C5" s="1"/>
      <c r="D5" s="22"/>
      <c r="E5" s="1"/>
      <c r="F5" s="12" t="s">
        <v>358</v>
      </c>
      <c r="G5" s="1"/>
    </row>
    <row r="6" spans="1:8">
      <c r="B6" s="14"/>
      <c r="C6" s="3"/>
      <c r="D6" s="27"/>
      <c r="E6" s="27"/>
      <c r="F6" s="27" t="s">
        <v>385</v>
      </c>
      <c r="G6" s="27"/>
    </row>
    <row r="7" spans="1:8">
      <c r="B7" s="14"/>
      <c r="C7" s="3"/>
    </row>
    <row r="8" spans="1:8">
      <c r="B8" s="14"/>
      <c r="C8" s="3"/>
    </row>
    <row r="9" spans="1:8">
      <c r="A9" s="23" t="s">
        <v>359</v>
      </c>
      <c r="B9" s="14"/>
      <c r="C9" s="3"/>
    </row>
    <row r="10" spans="1:8">
      <c r="B10" s="4"/>
      <c r="C10" s="4"/>
      <c r="D10" s="16"/>
      <c r="E10" s="1"/>
    </row>
    <row r="11" spans="1:8" ht="33.75">
      <c r="A11" s="24" t="s">
        <v>353</v>
      </c>
      <c r="B11" s="5" t="s">
        <v>1</v>
      </c>
      <c r="C11" s="5" t="s">
        <v>2</v>
      </c>
      <c r="D11" s="5" t="s">
        <v>3</v>
      </c>
      <c r="E11" s="5" t="s">
        <v>4</v>
      </c>
      <c r="F11" s="17" t="s">
        <v>360</v>
      </c>
      <c r="G11" s="5" t="s">
        <v>361</v>
      </c>
      <c r="H11" s="18" t="s">
        <v>357</v>
      </c>
    </row>
    <row r="12" spans="1:8" ht="55.5" customHeight="1">
      <c r="A12" s="25" t="s">
        <v>0</v>
      </c>
      <c r="B12" s="19" t="s">
        <v>5</v>
      </c>
      <c r="C12" s="19"/>
      <c r="D12" s="7"/>
      <c r="E12" s="19"/>
      <c r="F12" s="20">
        <v>29411255</v>
      </c>
      <c r="G12" s="20">
        <v>16106271.85</v>
      </c>
      <c r="H12" s="21">
        <f>F12-G12</f>
        <v>13304983.15</v>
      </c>
    </row>
    <row r="13" spans="1:8" ht="47.25" customHeight="1" outlineLevel="1">
      <c r="A13" s="7" t="s">
        <v>7</v>
      </c>
      <c r="B13" s="19" t="s">
        <v>5</v>
      </c>
      <c r="C13" s="19" t="s">
        <v>6</v>
      </c>
      <c r="D13" s="7"/>
      <c r="E13" s="19"/>
      <c r="F13" s="20">
        <v>5895400</v>
      </c>
      <c r="G13" s="20">
        <v>3653479.91</v>
      </c>
      <c r="H13" s="21">
        <f t="shared" ref="H13:H76" si="0">F13-G13</f>
        <v>2241920.09</v>
      </c>
    </row>
    <row r="14" spans="1:8" ht="40.5" customHeight="1" outlineLevel="2">
      <c r="A14" s="7" t="s">
        <v>362</v>
      </c>
      <c r="B14" s="19" t="s">
        <v>5</v>
      </c>
      <c r="C14" s="19" t="s">
        <v>6</v>
      </c>
      <c r="D14" s="7" t="s">
        <v>363</v>
      </c>
      <c r="E14" s="19"/>
      <c r="F14" s="20">
        <v>394200</v>
      </c>
      <c r="G14" s="20">
        <v>0</v>
      </c>
      <c r="H14" s="21">
        <f t="shared" si="0"/>
        <v>394200</v>
      </c>
    </row>
    <row r="15" spans="1:8" ht="55.5" customHeight="1" outlineLevel="3">
      <c r="A15" s="7" t="s">
        <v>364</v>
      </c>
      <c r="B15" s="19" t="s">
        <v>5</v>
      </c>
      <c r="C15" s="19" t="s">
        <v>6</v>
      </c>
      <c r="D15" s="7" t="s">
        <v>365</v>
      </c>
      <c r="E15" s="19"/>
      <c r="F15" s="20">
        <v>394200</v>
      </c>
      <c r="G15" s="20">
        <v>0</v>
      </c>
      <c r="H15" s="21">
        <f t="shared" si="0"/>
        <v>394200</v>
      </c>
    </row>
    <row r="16" spans="1:8" ht="26.25" customHeight="1" outlineLevel="7">
      <c r="A16" s="7" t="s">
        <v>13</v>
      </c>
      <c r="B16" s="19" t="s">
        <v>5</v>
      </c>
      <c r="C16" s="19" t="s">
        <v>6</v>
      </c>
      <c r="D16" s="7" t="s">
        <v>365</v>
      </c>
      <c r="E16" s="19" t="s">
        <v>12</v>
      </c>
      <c r="F16" s="20">
        <v>394200</v>
      </c>
      <c r="G16" s="20">
        <v>0</v>
      </c>
      <c r="H16" s="21">
        <f t="shared" si="0"/>
        <v>394200</v>
      </c>
    </row>
    <row r="17" spans="1:8" ht="31.5" customHeight="1" outlineLevel="7">
      <c r="A17" s="7" t="s">
        <v>9</v>
      </c>
      <c r="B17" s="19" t="s">
        <v>5</v>
      </c>
      <c r="C17" s="19" t="s">
        <v>6</v>
      </c>
      <c r="D17" s="7" t="s">
        <v>8</v>
      </c>
      <c r="E17" s="19"/>
      <c r="F17" s="20">
        <v>5501200</v>
      </c>
      <c r="G17" s="20">
        <v>3653479.91</v>
      </c>
      <c r="H17" s="21">
        <f t="shared" si="0"/>
        <v>1847720.0899999999</v>
      </c>
    </row>
    <row r="18" spans="1:8" ht="42" customHeight="1" outlineLevel="7">
      <c r="A18" s="7" t="s">
        <v>11</v>
      </c>
      <c r="B18" s="19" t="s">
        <v>5</v>
      </c>
      <c r="C18" s="19" t="s">
        <v>6</v>
      </c>
      <c r="D18" s="7" t="s">
        <v>10</v>
      </c>
      <c r="E18" s="19"/>
      <c r="F18" s="20">
        <v>5497955</v>
      </c>
      <c r="G18" s="20">
        <v>3653479.91</v>
      </c>
      <c r="H18" s="21">
        <f t="shared" si="0"/>
        <v>1844475.0899999999</v>
      </c>
    </row>
    <row r="19" spans="1:8" ht="23.25" customHeight="1" outlineLevel="7">
      <c r="A19" s="7" t="s">
        <v>13</v>
      </c>
      <c r="B19" s="19" t="s">
        <v>5</v>
      </c>
      <c r="C19" s="19" t="s">
        <v>6</v>
      </c>
      <c r="D19" s="7" t="s">
        <v>10</v>
      </c>
      <c r="E19" s="19" t="s">
        <v>12</v>
      </c>
      <c r="F19" s="20">
        <v>4347119.9000000004</v>
      </c>
      <c r="G19" s="20">
        <v>3000869.46</v>
      </c>
      <c r="H19" s="21">
        <f t="shared" si="0"/>
        <v>1346250.4400000004</v>
      </c>
    </row>
    <row r="20" spans="1:8" ht="41.25" customHeight="1" outlineLevel="3">
      <c r="A20" s="7" t="s">
        <v>15</v>
      </c>
      <c r="B20" s="19" t="s">
        <v>5</v>
      </c>
      <c r="C20" s="19" t="s">
        <v>6</v>
      </c>
      <c r="D20" s="7" t="s">
        <v>10</v>
      </c>
      <c r="E20" s="19" t="s">
        <v>14</v>
      </c>
      <c r="F20" s="20">
        <v>988130.1</v>
      </c>
      <c r="G20" s="20">
        <v>615866.56999999995</v>
      </c>
      <c r="H20" s="21">
        <f t="shared" si="0"/>
        <v>372263.53</v>
      </c>
    </row>
    <row r="21" spans="1:8" ht="21.75" customHeight="1" outlineLevel="7">
      <c r="A21" s="7" t="s">
        <v>17</v>
      </c>
      <c r="B21" s="19" t="s">
        <v>5</v>
      </c>
      <c r="C21" s="19" t="s">
        <v>6</v>
      </c>
      <c r="D21" s="7" t="s">
        <v>10</v>
      </c>
      <c r="E21" s="19" t="s">
        <v>16</v>
      </c>
      <c r="F21" s="20">
        <v>87705</v>
      </c>
      <c r="G21" s="20">
        <v>36741.300000000003</v>
      </c>
      <c r="H21" s="21">
        <f t="shared" si="0"/>
        <v>50963.7</v>
      </c>
    </row>
    <row r="22" spans="1:8" ht="21" customHeight="1" outlineLevel="7">
      <c r="A22" s="7" t="s">
        <v>19</v>
      </c>
      <c r="B22" s="19" t="s">
        <v>5</v>
      </c>
      <c r="C22" s="19" t="s">
        <v>6</v>
      </c>
      <c r="D22" s="7" t="s">
        <v>10</v>
      </c>
      <c r="E22" s="19" t="s">
        <v>18</v>
      </c>
      <c r="F22" s="20">
        <v>75000</v>
      </c>
      <c r="G22" s="20">
        <v>2.58</v>
      </c>
      <c r="H22" s="21">
        <f t="shared" si="0"/>
        <v>74997.42</v>
      </c>
    </row>
    <row r="23" spans="1:8" ht="36.75" customHeight="1" outlineLevel="7">
      <c r="A23" s="7" t="s">
        <v>366</v>
      </c>
      <c r="B23" s="19" t="s">
        <v>5</v>
      </c>
      <c r="C23" s="19" t="s">
        <v>6</v>
      </c>
      <c r="D23" s="7" t="s">
        <v>20</v>
      </c>
      <c r="E23" s="19"/>
      <c r="F23" s="20">
        <v>3245</v>
      </c>
      <c r="G23" s="20">
        <v>0</v>
      </c>
      <c r="H23" s="21">
        <f t="shared" si="0"/>
        <v>3245</v>
      </c>
    </row>
    <row r="24" spans="1:8" ht="24.75" customHeight="1" outlineLevel="1">
      <c r="A24" s="7" t="s">
        <v>13</v>
      </c>
      <c r="B24" s="19" t="s">
        <v>5</v>
      </c>
      <c r="C24" s="19" t="s">
        <v>6</v>
      </c>
      <c r="D24" s="7" t="s">
        <v>20</v>
      </c>
      <c r="E24" s="19" t="s">
        <v>12</v>
      </c>
      <c r="F24" s="20">
        <v>2265.75</v>
      </c>
      <c r="G24" s="20">
        <v>0</v>
      </c>
      <c r="H24" s="21">
        <f t="shared" si="0"/>
        <v>2265.75</v>
      </c>
    </row>
    <row r="25" spans="1:8" ht="55.5" customHeight="1" outlineLevel="2">
      <c r="A25" s="7" t="s">
        <v>15</v>
      </c>
      <c r="B25" s="19" t="s">
        <v>5</v>
      </c>
      <c r="C25" s="19" t="s">
        <v>6</v>
      </c>
      <c r="D25" s="7" t="s">
        <v>20</v>
      </c>
      <c r="E25" s="19" t="s">
        <v>14</v>
      </c>
      <c r="F25" s="20">
        <v>684.25</v>
      </c>
      <c r="G25" s="20">
        <v>0</v>
      </c>
      <c r="H25" s="21">
        <f t="shared" si="0"/>
        <v>684.25</v>
      </c>
    </row>
    <row r="26" spans="1:8" ht="30" customHeight="1" outlineLevel="3">
      <c r="A26" s="7" t="s">
        <v>17</v>
      </c>
      <c r="B26" s="19" t="s">
        <v>5</v>
      </c>
      <c r="C26" s="19" t="s">
        <v>6</v>
      </c>
      <c r="D26" s="7" t="s">
        <v>20</v>
      </c>
      <c r="E26" s="19" t="s">
        <v>16</v>
      </c>
      <c r="F26" s="20">
        <v>295</v>
      </c>
      <c r="G26" s="20">
        <v>0</v>
      </c>
      <c r="H26" s="21">
        <f t="shared" si="0"/>
        <v>295</v>
      </c>
    </row>
    <row r="27" spans="1:8" ht="38.25" customHeight="1" outlineLevel="7">
      <c r="A27" s="7" t="s">
        <v>22</v>
      </c>
      <c r="B27" s="19" t="s">
        <v>5</v>
      </c>
      <c r="C27" s="19" t="s">
        <v>21</v>
      </c>
      <c r="D27" s="7"/>
      <c r="E27" s="19"/>
      <c r="F27" s="20">
        <v>23515855</v>
      </c>
      <c r="G27" s="20">
        <v>12452791.939999999</v>
      </c>
      <c r="H27" s="21">
        <f t="shared" si="0"/>
        <v>11063063.060000001</v>
      </c>
    </row>
    <row r="28" spans="1:8" ht="33.75" customHeight="1">
      <c r="A28" s="7" t="s">
        <v>9</v>
      </c>
      <c r="B28" s="19" t="s">
        <v>5</v>
      </c>
      <c r="C28" s="19" t="s">
        <v>21</v>
      </c>
      <c r="D28" s="7" t="s">
        <v>8</v>
      </c>
      <c r="E28" s="19"/>
      <c r="F28" s="20">
        <v>23515855</v>
      </c>
      <c r="G28" s="20">
        <v>12452791.939999999</v>
      </c>
      <c r="H28" s="21">
        <f t="shared" si="0"/>
        <v>11063063.060000001</v>
      </c>
    </row>
    <row r="29" spans="1:8" ht="45.75" customHeight="1" outlineLevel="1">
      <c r="A29" s="7" t="s">
        <v>11</v>
      </c>
      <c r="B29" s="19" t="s">
        <v>5</v>
      </c>
      <c r="C29" s="19" t="s">
        <v>21</v>
      </c>
      <c r="D29" s="7" t="s">
        <v>10</v>
      </c>
      <c r="E29" s="19"/>
      <c r="F29" s="20">
        <v>23515855</v>
      </c>
      <c r="G29" s="20">
        <v>12452791.939999999</v>
      </c>
      <c r="H29" s="21">
        <f t="shared" si="0"/>
        <v>11063063.060000001</v>
      </c>
    </row>
    <row r="30" spans="1:8" ht="25.5" customHeight="1" outlineLevel="2">
      <c r="A30" s="7" t="s">
        <v>24</v>
      </c>
      <c r="B30" s="19" t="s">
        <v>5</v>
      </c>
      <c r="C30" s="19" t="s">
        <v>21</v>
      </c>
      <c r="D30" s="7" t="s">
        <v>10</v>
      </c>
      <c r="E30" s="19" t="s">
        <v>23</v>
      </c>
      <c r="F30" s="20">
        <v>23515855</v>
      </c>
      <c r="G30" s="20">
        <v>12452791.939999999</v>
      </c>
      <c r="H30" s="21">
        <f t="shared" si="0"/>
        <v>11063063.060000001</v>
      </c>
    </row>
    <row r="31" spans="1:8" ht="33.75" customHeight="1" outlineLevel="3">
      <c r="A31" s="7" t="s">
        <v>381</v>
      </c>
      <c r="B31" s="19" t="s">
        <v>25</v>
      </c>
      <c r="C31" s="19"/>
      <c r="D31" s="7"/>
      <c r="E31" s="19"/>
      <c r="F31" s="20">
        <v>115992156.06999999</v>
      </c>
      <c r="G31" s="20">
        <v>36760678.850000001</v>
      </c>
      <c r="H31" s="21">
        <f t="shared" si="0"/>
        <v>79231477.219999999</v>
      </c>
    </row>
    <row r="32" spans="1:8" ht="48" customHeight="1" outlineLevel="7">
      <c r="A32" s="7" t="s">
        <v>27</v>
      </c>
      <c r="B32" s="19" t="s">
        <v>25</v>
      </c>
      <c r="C32" s="19" t="s">
        <v>26</v>
      </c>
      <c r="D32" s="7"/>
      <c r="E32" s="19"/>
      <c r="F32" s="20">
        <v>469001.2</v>
      </c>
      <c r="G32" s="20">
        <v>327958.99</v>
      </c>
      <c r="H32" s="21">
        <f t="shared" si="0"/>
        <v>141042.21000000002</v>
      </c>
    </row>
    <row r="33" spans="1:8" ht="36" customHeight="1" outlineLevel="7">
      <c r="A33" s="7" t="s">
        <v>29</v>
      </c>
      <c r="B33" s="19" t="s">
        <v>25</v>
      </c>
      <c r="C33" s="19" t="s">
        <v>26</v>
      </c>
      <c r="D33" s="7" t="s">
        <v>28</v>
      </c>
      <c r="E33" s="19"/>
      <c r="F33" s="20">
        <v>469001.2</v>
      </c>
      <c r="G33" s="20">
        <v>327958.99</v>
      </c>
      <c r="H33" s="21">
        <f t="shared" si="0"/>
        <v>141042.21000000002</v>
      </c>
    </row>
    <row r="34" spans="1:8" ht="25.5" customHeight="1" outlineLevel="7">
      <c r="A34" s="7" t="s">
        <v>31</v>
      </c>
      <c r="B34" s="19" t="s">
        <v>25</v>
      </c>
      <c r="C34" s="19" t="s">
        <v>26</v>
      </c>
      <c r="D34" s="7" t="s">
        <v>30</v>
      </c>
      <c r="E34" s="19"/>
      <c r="F34" s="20">
        <v>469001.2</v>
      </c>
      <c r="G34" s="20">
        <v>327958.99</v>
      </c>
      <c r="H34" s="21">
        <f t="shared" si="0"/>
        <v>141042.21000000002</v>
      </c>
    </row>
    <row r="35" spans="1:8" ht="33.75" customHeight="1" outlineLevel="7">
      <c r="A35" s="7" t="s">
        <v>13</v>
      </c>
      <c r="B35" s="19" t="s">
        <v>25</v>
      </c>
      <c r="C35" s="19" t="s">
        <v>26</v>
      </c>
      <c r="D35" s="7" t="s">
        <v>30</v>
      </c>
      <c r="E35" s="19" t="s">
        <v>12</v>
      </c>
      <c r="F35" s="20">
        <v>350000</v>
      </c>
      <c r="G35" s="20">
        <v>269020.49</v>
      </c>
      <c r="H35" s="21">
        <f t="shared" si="0"/>
        <v>80979.510000000009</v>
      </c>
    </row>
    <row r="36" spans="1:8" ht="55.5" customHeight="1" outlineLevel="1">
      <c r="A36" s="7" t="s">
        <v>15</v>
      </c>
      <c r="B36" s="19" t="s">
        <v>25</v>
      </c>
      <c r="C36" s="19" t="s">
        <v>26</v>
      </c>
      <c r="D36" s="7" t="s">
        <v>30</v>
      </c>
      <c r="E36" s="19" t="s">
        <v>14</v>
      </c>
      <c r="F36" s="20">
        <v>105000</v>
      </c>
      <c r="G36" s="20">
        <v>58936.74</v>
      </c>
      <c r="H36" s="21">
        <f t="shared" si="0"/>
        <v>46063.26</v>
      </c>
    </row>
    <row r="37" spans="1:8" ht="27" customHeight="1" outlineLevel="2">
      <c r="A37" s="7" t="s">
        <v>17</v>
      </c>
      <c r="B37" s="19" t="s">
        <v>25</v>
      </c>
      <c r="C37" s="19" t="s">
        <v>26</v>
      </c>
      <c r="D37" s="7" t="s">
        <v>30</v>
      </c>
      <c r="E37" s="19" t="s">
        <v>16</v>
      </c>
      <c r="F37" s="20">
        <v>4000</v>
      </c>
      <c r="G37" s="20">
        <v>0</v>
      </c>
      <c r="H37" s="21">
        <f t="shared" si="0"/>
        <v>4000</v>
      </c>
    </row>
    <row r="38" spans="1:8" ht="27" customHeight="1" outlineLevel="3">
      <c r="A38" s="7" t="s">
        <v>19</v>
      </c>
      <c r="B38" s="19" t="s">
        <v>25</v>
      </c>
      <c r="C38" s="19" t="s">
        <v>26</v>
      </c>
      <c r="D38" s="7" t="s">
        <v>30</v>
      </c>
      <c r="E38" s="19" t="s">
        <v>18</v>
      </c>
      <c r="F38" s="20">
        <v>10001.200000000001</v>
      </c>
      <c r="G38" s="20">
        <v>1.76</v>
      </c>
      <c r="H38" s="21">
        <f t="shared" si="0"/>
        <v>9999.44</v>
      </c>
    </row>
    <row r="39" spans="1:8" ht="55.5" customHeight="1" outlineLevel="7">
      <c r="A39" s="7" t="s">
        <v>33</v>
      </c>
      <c r="B39" s="19" t="s">
        <v>25</v>
      </c>
      <c r="C39" s="19" t="s">
        <v>32</v>
      </c>
      <c r="D39" s="7"/>
      <c r="E39" s="19"/>
      <c r="F39" s="20">
        <v>23925841.48</v>
      </c>
      <c r="G39" s="20">
        <v>12965933.189999999</v>
      </c>
      <c r="H39" s="21">
        <f t="shared" si="0"/>
        <v>10959908.290000001</v>
      </c>
    </row>
    <row r="40" spans="1:8" ht="43.5" customHeight="1" outlineLevel="7">
      <c r="A40" s="7" t="s">
        <v>35</v>
      </c>
      <c r="B40" s="19" t="s">
        <v>25</v>
      </c>
      <c r="C40" s="19" t="s">
        <v>32</v>
      </c>
      <c r="D40" s="7" t="s">
        <v>34</v>
      </c>
      <c r="E40" s="19"/>
      <c r="F40" s="20">
        <v>6148375.3899999997</v>
      </c>
      <c r="G40" s="20">
        <v>5488651.96</v>
      </c>
      <c r="H40" s="21">
        <f t="shared" si="0"/>
        <v>659723.4299999997</v>
      </c>
    </row>
    <row r="41" spans="1:8" ht="48.75" customHeight="1" outlineLevel="2">
      <c r="A41" s="7" t="s">
        <v>37</v>
      </c>
      <c r="B41" s="19" t="s">
        <v>25</v>
      </c>
      <c r="C41" s="19" t="s">
        <v>32</v>
      </c>
      <c r="D41" s="7" t="s">
        <v>36</v>
      </c>
      <c r="E41" s="19"/>
      <c r="F41" s="20">
        <v>6148375.3899999997</v>
      </c>
      <c r="G41" s="20">
        <v>5488651.96</v>
      </c>
      <c r="H41" s="21">
        <f t="shared" si="0"/>
        <v>659723.4299999997</v>
      </c>
    </row>
    <row r="42" spans="1:8" ht="30.75" customHeight="1" outlineLevel="3">
      <c r="A42" s="7" t="s">
        <v>13</v>
      </c>
      <c r="B42" s="19" t="s">
        <v>25</v>
      </c>
      <c r="C42" s="19" t="s">
        <v>32</v>
      </c>
      <c r="D42" s="7" t="s">
        <v>36</v>
      </c>
      <c r="E42" s="19" t="s">
        <v>12</v>
      </c>
      <c r="F42" s="20">
        <v>4977374.83</v>
      </c>
      <c r="G42" s="20">
        <v>4933213.0599999996</v>
      </c>
      <c r="H42" s="21">
        <f t="shared" si="0"/>
        <v>44161.770000000484</v>
      </c>
    </row>
    <row r="43" spans="1:8" ht="55.5" customHeight="1" outlineLevel="7">
      <c r="A43" s="7" t="s">
        <v>15</v>
      </c>
      <c r="B43" s="19" t="s">
        <v>25</v>
      </c>
      <c r="C43" s="19" t="s">
        <v>32</v>
      </c>
      <c r="D43" s="7" t="s">
        <v>36</v>
      </c>
      <c r="E43" s="19" t="s">
        <v>14</v>
      </c>
      <c r="F43" s="20">
        <v>1171000.56</v>
      </c>
      <c r="G43" s="20">
        <v>555438.9</v>
      </c>
      <c r="H43" s="21">
        <f t="shared" si="0"/>
        <v>615561.66</v>
      </c>
    </row>
    <row r="44" spans="1:8" ht="45.75" customHeight="1" outlineLevel="7">
      <c r="A44" s="7" t="s">
        <v>29</v>
      </c>
      <c r="B44" s="19" t="s">
        <v>25</v>
      </c>
      <c r="C44" s="19" t="s">
        <v>32</v>
      </c>
      <c r="D44" s="7" t="s">
        <v>28</v>
      </c>
      <c r="E44" s="19"/>
      <c r="F44" s="20">
        <v>17747466.09</v>
      </c>
      <c r="G44" s="20">
        <v>7466675.2300000004</v>
      </c>
      <c r="H44" s="21">
        <f t="shared" si="0"/>
        <v>10280790.859999999</v>
      </c>
    </row>
    <row r="45" spans="1:8" ht="32.25" customHeight="1" outlineLevel="7">
      <c r="A45" s="7" t="s">
        <v>31</v>
      </c>
      <c r="B45" s="19" t="s">
        <v>25</v>
      </c>
      <c r="C45" s="19" t="s">
        <v>32</v>
      </c>
      <c r="D45" s="7" t="s">
        <v>30</v>
      </c>
      <c r="E45" s="19"/>
      <c r="F45" s="20">
        <v>14797466.09</v>
      </c>
      <c r="G45" s="20">
        <v>6804855.25</v>
      </c>
      <c r="H45" s="21">
        <f t="shared" si="0"/>
        <v>7992610.8399999999</v>
      </c>
    </row>
    <row r="46" spans="1:8" ht="27" customHeight="1" outlineLevel="7">
      <c r="A46" s="7" t="s">
        <v>13</v>
      </c>
      <c r="B46" s="19" t="s">
        <v>25</v>
      </c>
      <c r="C46" s="19" t="s">
        <v>32</v>
      </c>
      <c r="D46" s="7" t="s">
        <v>30</v>
      </c>
      <c r="E46" s="19" t="s">
        <v>12</v>
      </c>
      <c r="F46" s="20">
        <v>13300000</v>
      </c>
      <c r="G46" s="20">
        <v>5456866.5599999996</v>
      </c>
      <c r="H46" s="21">
        <f t="shared" si="0"/>
        <v>7843133.4400000004</v>
      </c>
    </row>
    <row r="47" spans="1:8" ht="34.5" customHeight="1" outlineLevel="7">
      <c r="A47" s="7" t="s">
        <v>39</v>
      </c>
      <c r="B47" s="19" t="s">
        <v>25</v>
      </c>
      <c r="C47" s="19" t="s">
        <v>32</v>
      </c>
      <c r="D47" s="7" t="s">
        <v>30</v>
      </c>
      <c r="E47" s="19" t="s">
        <v>38</v>
      </c>
      <c r="F47" s="20">
        <v>10908.1</v>
      </c>
      <c r="G47" s="20">
        <v>10908.1</v>
      </c>
      <c r="H47" s="21">
        <f t="shared" si="0"/>
        <v>0</v>
      </c>
    </row>
    <row r="48" spans="1:8" ht="49.5" customHeight="1" outlineLevel="3">
      <c r="A48" s="7" t="s">
        <v>15</v>
      </c>
      <c r="B48" s="19" t="s">
        <v>25</v>
      </c>
      <c r="C48" s="19" t="s">
        <v>32</v>
      </c>
      <c r="D48" s="7" t="s">
        <v>30</v>
      </c>
      <c r="E48" s="19" t="s">
        <v>14</v>
      </c>
      <c r="F48" s="20">
        <v>1020000</v>
      </c>
      <c r="G48" s="20">
        <v>952767.48</v>
      </c>
      <c r="H48" s="21">
        <f t="shared" si="0"/>
        <v>67232.520000000019</v>
      </c>
    </row>
    <row r="49" spans="1:8" ht="23.25" customHeight="1" outlineLevel="7">
      <c r="A49" s="7" t="s">
        <v>17</v>
      </c>
      <c r="B49" s="19" t="s">
        <v>25</v>
      </c>
      <c r="C49" s="19" t="s">
        <v>32</v>
      </c>
      <c r="D49" s="7" t="s">
        <v>30</v>
      </c>
      <c r="E49" s="19" t="s">
        <v>16</v>
      </c>
      <c r="F49" s="20">
        <v>99400</v>
      </c>
      <c r="G49" s="20">
        <v>49621</v>
      </c>
      <c r="H49" s="21">
        <f t="shared" si="0"/>
        <v>49779</v>
      </c>
    </row>
    <row r="50" spans="1:8" ht="23.25" customHeight="1" outlineLevel="7">
      <c r="A50" s="7" t="s">
        <v>324</v>
      </c>
      <c r="B50" s="19" t="s">
        <v>25</v>
      </c>
      <c r="C50" s="19" t="s">
        <v>32</v>
      </c>
      <c r="D50" s="7" t="s">
        <v>30</v>
      </c>
      <c r="E50" s="19" t="s">
        <v>323</v>
      </c>
      <c r="F50" s="20">
        <v>2600</v>
      </c>
      <c r="G50" s="20">
        <v>2600</v>
      </c>
      <c r="H50" s="21">
        <f t="shared" si="0"/>
        <v>0</v>
      </c>
    </row>
    <row r="51" spans="1:8" ht="23.25" customHeight="1" outlineLevel="3">
      <c r="A51" s="7" t="s">
        <v>19</v>
      </c>
      <c r="B51" s="19" t="s">
        <v>25</v>
      </c>
      <c r="C51" s="19" t="s">
        <v>32</v>
      </c>
      <c r="D51" s="7" t="s">
        <v>30</v>
      </c>
      <c r="E51" s="19" t="s">
        <v>18</v>
      </c>
      <c r="F51" s="20">
        <v>364557.99</v>
      </c>
      <c r="G51" s="20">
        <v>332092.11</v>
      </c>
      <c r="H51" s="21">
        <f t="shared" si="0"/>
        <v>32465.880000000005</v>
      </c>
    </row>
    <row r="52" spans="1:8" ht="39" customHeight="1" outlineLevel="7">
      <c r="A52" s="7" t="s">
        <v>367</v>
      </c>
      <c r="B52" s="19" t="s">
        <v>25</v>
      </c>
      <c r="C52" s="19" t="s">
        <v>32</v>
      </c>
      <c r="D52" s="7" t="s">
        <v>40</v>
      </c>
      <c r="E52" s="19"/>
      <c r="F52" s="20">
        <v>1550000</v>
      </c>
      <c r="G52" s="20">
        <v>661819.98</v>
      </c>
      <c r="H52" s="21">
        <f t="shared" si="0"/>
        <v>888180.02</v>
      </c>
    </row>
    <row r="53" spans="1:8" ht="24" customHeight="1" outlineLevel="2">
      <c r="A53" s="7" t="s">
        <v>13</v>
      </c>
      <c r="B53" s="19" t="s">
        <v>25</v>
      </c>
      <c r="C53" s="19" t="s">
        <v>32</v>
      </c>
      <c r="D53" s="7" t="s">
        <v>40</v>
      </c>
      <c r="E53" s="19" t="s">
        <v>12</v>
      </c>
      <c r="F53" s="20">
        <v>1300000</v>
      </c>
      <c r="G53" s="20">
        <v>583936.5</v>
      </c>
      <c r="H53" s="21">
        <f t="shared" si="0"/>
        <v>716063.5</v>
      </c>
    </row>
    <row r="54" spans="1:8" ht="44.25" customHeight="1" outlineLevel="3">
      <c r="A54" s="7" t="s">
        <v>15</v>
      </c>
      <c r="B54" s="19" t="s">
        <v>25</v>
      </c>
      <c r="C54" s="19" t="s">
        <v>32</v>
      </c>
      <c r="D54" s="7" t="s">
        <v>40</v>
      </c>
      <c r="E54" s="19" t="s">
        <v>14</v>
      </c>
      <c r="F54" s="20">
        <v>250000</v>
      </c>
      <c r="G54" s="20">
        <v>77883.48</v>
      </c>
      <c r="H54" s="21">
        <f t="shared" si="0"/>
        <v>172116.52000000002</v>
      </c>
    </row>
    <row r="55" spans="1:8" ht="25.5" customHeight="1" outlineLevel="7">
      <c r="A55" s="7" t="s">
        <v>42</v>
      </c>
      <c r="B55" s="19" t="s">
        <v>25</v>
      </c>
      <c r="C55" s="19" t="s">
        <v>32</v>
      </c>
      <c r="D55" s="7" t="s">
        <v>41</v>
      </c>
      <c r="E55" s="19"/>
      <c r="F55" s="20">
        <v>1400000</v>
      </c>
      <c r="G55" s="20">
        <v>0</v>
      </c>
      <c r="H55" s="21">
        <f t="shared" si="0"/>
        <v>1400000</v>
      </c>
    </row>
    <row r="56" spans="1:8" ht="45.75" customHeight="1" outlineLevel="1">
      <c r="A56" s="7" t="s">
        <v>15</v>
      </c>
      <c r="B56" s="19" t="s">
        <v>25</v>
      </c>
      <c r="C56" s="19" t="s">
        <v>32</v>
      </c>
      <c r="D56" s="7" t="s">
        <v>41</v>
      </c>
      <c r="E56" s="19" t="s">
        <v>14</v>
      </c>
      <c r="F56" s="20">
        <v>1400000</v>
      </c>
      <c r="G56" s="20">
        <v>0</v>
      </c>
      <c r="H56" s="21">
        <f t="shared" si="0"/>
        <v>1400000</v>
      </c>
    </row>
    <row r="57" spans="1:8" ht="40.5" customHeight="1" outlineLevel="2">
      <c r="A57" s="7" t="s">
        <v>44</v>
      </c>
      <c r="B57" s="19" t="s">
        <v>25</v>
      </c>
      <c r="C57" s="19" t="s">
        <v>32</v>
      </c>
      <c r="D57" s="7" t="s">
        <v>43</v>
      </c>
      <c r="E57" s="19"/>
      <c r="F57" s="20">
        <v>30000</v>
      </c>
      <c r="G57" s="20">
        <v>10606</v>
      </c>
      <c r="H57" s="21">
        <f t="shared" si="0"/>
        <v>19394</v>
      </c>
    </row>
    <row r="58" spans="1:8" ht="41.25" customHeight="1" outlineLevel="3">
      <c r="A58" s="7" t="s">
        <v>46</v>
      </c>
      <c r="B58" s="19" t="s">
        <v>25</v>
      </c>
      <c r="C58" s="19" t="s">
        <v>32</v>
      </c>
      <c r="D58" s="7" t="s">
        <v>45</v>
      </c>
      <c r="E58" s="19"/>
      <c r="F58" s="20">
        <v>30000</v>
      </c>
      <c r="G58" s="20">
        <v>10606</v>
      </c>
      <c r="H58" s="21">
        <f t="shared" si="0"/>
        <v>19394</v>
      </c>
    </row>
    <row r="59" spans="1:8" ht="30.75" customHeight="1" outlineLevel="7">
      <c r="A59" s="7" t="s">
        <v>17</v>
      </c>
      <c r="B59" s="19" t="s">
        <v>25</v>
      </c>
      <c r="C59" s="19" t="s">
        <v>32</v>
      </c>
      <c r="D59" s="7" t="s">
        <v>45</v>
      </c>
      <c r="E59" s="19" t="s">
        <v>16</v>
      </c>
      <c r="F59" s="20">
        <v>30000</v>
      </c>
      <c r="G59" s="20">
        <v>10606</v>
      </c>
      <c r="H59" s="21">
        <f t="shared" si="0"/>
        <v>19394</v>
      </c>
    </row>
    <row r="60" spans="1:8" ht="23.25" customHeight="1" outlineLevel="1">
      <c r="A60" s="7" t="s">
        <v>48</v>
      </c>
      <c r="B60" s="19" t="s">
        <v>25</v>
      </c>
      <c r="C60" s="19" t="s">
        <v>47</v>
      </c>
      <c r="D60" s="7"/>
      <c r="E60" s="19"/>
      <c r="F60" s="20">
        <v>100000</v>
      </c>
      <c r="G60" s="20">
        <v>0</v>
      </c>
      <c r="H60" s="21">
        <f t="shared" si="0"/>
        <v>100000</v>
      </c>
    </row>
    <row r="61" spans="1:8" ht="42" customHeight="1" outlineLevel="2">
      <c r="A61" s="7" t="s">
        <v>9</v>
      </c>
      <c r="B61" s="19" t="s">
        <v>25</v>
      </c>
      <c r="C61" s="19" t="s">
        <v>47</v>
      </c>
      <c r="D61" s="7" t="s">
        <v>8</v>
      </c>
      <c r="E61" s="19"/>
      <c r="F61" s="20">
        <v>100000</v>
      </c>
      <c r="G61" s="20">
        <v>0</v>
      </c>
      <c r="H61" s="21">
        <f t="shared" si="0"/>
        <v>100000</v>
      </c>
    </row>
    <row r="62" spans="1:8" ht="55.5" customHeight="1" outlineLevel="3">
      <c r="A62" s="7" t="s">
        <v>11</v>
      </c>
      <c r="B62" s="19" t="s">
        <v>25</v>
      </c>
      <c r="C62" s="19" t="s">
        <v>47</v>
      </c>
      <c r="D62" s="7" t="s">
        <v>10</v>
      </c>
      <c r="E62" s="19"/>
      <c r="F62" s="20">
        <v>100000</v>
      </c>
      <c r="G62" s="20">
        <v>0</v>
      </c>
      <c r="H62" s="21">
        <f t="shared" si="0"/>
        <v>100000</v>
      </c>
    </row>
    <row r="63" spans="1:8" ht="27" customHeight="1" outlineLevel="7">
      <c r="A63" s="7" t="s">
        <v>50</v>
      </c>
      <c r="B63" s="19" t="s">
        <v>25</v>
      </c>
      <c r="C63" s="19" t="s">
        <v>47</v>
      </c>
      <c r="D63" s="7" t="s">
        <v>10</v>
      </c>
      <c r="E63" s="19" t="s">
        <v>49</v>
      </c>
      <c r="F63" s="20">
        <v>100000</v>
      </c>
      <c r="G63" s="20">
        <v>0</v>
      </c>
      <c r="H63" s="21">
        <f t="shared" si="0"/>
        <v>100000</v>
      </c>
    </row>
    <row r="64" spans="1:8" ht="29.25" customHeight="1" outlineLevel="7">
      <c r="A64" s="7" t="s">
        <v>52</v>
      </c>
      <c r="B64" s="19" t="s">
        <v>25</v>
      </c>
      <c r="C64" s="19" t="s">
        <v>51</v>
      </c>
      <c r="D64" s="7"/>
      <c r="E64" s="19"/>
      <c r="F64" s="20">
        <v>28450064.199999999</v>
      </c>
      <c r="G64" s="20">
        <v>16133953.439999999</v>
      </c>
      <c r="H64" s="21">
        <f t="shared" si="0"/>
        <v>12316110.76</v>
      </c>
    </row>
    <row r="65" spans="1:8" ht="34.5" customHeight="1" outlineLevel="3">
      <c r="A65" s="7" t="s">
        <v>35</v>
      </c>
      <c r="B65" s="19" t="s">
        <v>25</v>
      </c>
      <c r="C65" s="19" t="s">
        <v>51</v>
      </c>
      <c r="D65" s="7" t="s">
        <v>34</v>
      </c>
      <c r="E65" s="19"/>
      <c r="F65" s="20">
        <v>5392024.6100000003</v>
      </c>
      <c r="G65" s="20">
        <v>5256708.26</v>
      </c>
      <c r="H65" s="21">
        <f t="shared" si="0"/>
        <v>135316.35000000056</v>
      </c>
    </row>
    <row r="66" spans="1:8" ht="93" customHeight="1" outlineLevel="7">
      <c r="A66" s="26" t="s">
        <v>54</v>
      </c>
      <c r="B66" s="19" t="s">
        <v>25</v>
      </c>
      <c r="C66" s="19" t="s">
        <v>51</v>
      </c>
      <c r="D66" s="7" t="s">
        <v>53</v>
      </c>
      <c r="E66" s="19"/>
      <c r="F66" s="20">
        <v>230400</v>
      </c>
      <c r="G66" s="20">
        <v>95083.65</v>
      </c>
      <c r="H66" s="21">
        <f t="shared" si="0"/>
        <v>135316.35</v>
      </c>
    </row>
    <row r="67" spans="1:8" ht="33.75" customHeight="1" outlineLevel="7">
      <c r="A67" s="7" t="s">
        <v>13</v>
      </c>
      <c r="B67" s="19" t="s">
        <v>25</v>
      </c>
      <c r="C67" s="19" t="s">
        <v>51</v>
      </c>
      <c r="D67" s="7" t="s">
        <v>53</v>
      </c>
      <c r="E67" s="19" t="s">
        <v>12</v>
      </c>
      <c r="F67" s="20">
        <v>165000</v>
      </c>
      <c r="G67" s="20">
        <v>79240</v>
      </c>
      <c r="H67" s="21">
        <f t="shared" si="0"/>
        <v>85760</v>
      </c>
    </row>
    <row r="68" spans="1:8" ht="44.25" customHeight="1" outlineLevel="2">
      <c r="A68" s="7" t="s">
        <v>15</v>
      </c>
      <c r="B68" s="19" t="s">
        <v>25</v>
      </c>
      <c r="C68" s="19" t="s">
        <v>51</v>
      </c>
      <c r="D68" s="8">
        <v>2000071320</v>
      </c>
      <c r="E68" s="19" t="s">
        <v>14</v>
      </c>
      <c r="F68" s="20">
        <v>65400</v>
      </c>
      <c r="G68" s="20">
        <v>15843.65</v>
      </c>
      <c r="H68" s="21">
        <f t="shared" si="0"/>
        <v>49556.35</v>
      </c>
    </row>
    <row r="69" spans="1:8" ht="55.5" customHeight="1" outlineLevel="3">
      <c r="A69" s="7" t="s">
        <v>37</v>
      </c>
      <c r="B69" s="19" t="s">
        <v>25</v>
      </c>
      <c r="C69" s="19" t="s">
        <v>51</v>
      </c>
      <c r="D69" s="7" t="s">
        <v>36</v>
      </c>
      <c r="E69" s="19"/>
      <c r="F69" s="20">
        <v>5161624.6100000003</v>
      </c>
      <c r="G69" s="20">
        <v>5161624.6100000003</v>
      </c>
      <c r="H69" s="21">
        <f t="shared" si="0"/>
        <v>0</v>
      </c>
    </row>
    <row r="70" spans="1:8" ht="26.25" customHeight="1" outlineLevel="7">
      <c r="A70" s="7" t="s">
        <v>56</v>
      </c>
      <c r="B70" s="19" t="s">
        <v>25</v>
      </c>
      <c r="C70" s="19" t="s">
        <v>51</v>
      </c>
      <c r="D70" s="7" t="s">
        <v>36</v>
      </c>
      <c r="E70" s="19" t="s">
        <v>55</v>
      </c>
      <c r="F70" s="20">
        <v>4022625.17</v>
      </c>
      <c r="G70" s="20">
        <v>4022625.17</v>
      </c>
      <c r="H70" s="21">
        <f t="shared" si="0"/>
        <v>0</v>
      </c>
    </row>
    <row r="71" spans="1:8" ht="62.25" customHeight="1" outlineLevel="3">
      <c r="A71" s="7" t="s">
        <v>58</v>
      </c>
      <c r="B71" s="19" t="s">
        <v>25</v>
      </c>
      <c r="C71" s="19" t="s">
        <v>51</v>
      </c>
      <c r="D71" s="8">
        <v>2000072110</v>
      </c>
      <c r="E71" s="19" t="s">
        <v>57</v>
      </c>
      <c r="F71" s="20">
        <v>1138999.44</v>
      </c>
      <c r="G71" s="20">
        <v>1138999.44</v>
      </c>
      <c r="H71" s="21">
        <f t="shared" si="0"/>
        <v>0</v>
      </c>
    </row>
    <row r="72" spans="1:8" ht="101.25" customHeight="1" outlineLevel="7">
      <c r="A72" s="26" t="s">
        <v>60</v>
      </c>
      <c r="B72" s="19" t="s">
        <v>25</v>
      </c>
      <c r="C72" s="19" t="s">
        <v>51</v>
      </c>
      <c r="D72" s="7" t="s">
        <v>59</v>
      </c>
      <c r="E72" s="19"/>
      <c r="F72" s="20">
        <v>1617740</v>
      </c>
      <c r="G72" s="20">
        <v>591600.42000000004</v>
      </c>
      <c r="H72" s="21">
        <f t="shared" si="0"/>
        <v>1026139.58</v>
      </c>
    </row>
    <row r="73" spans="1:8" ht="55.5" customHeight="1" outlineLevel="7">
      <c r="A73" s="7" t="s">
        <v>62</v>
      </c>
      <c r="B73" s="19" t="s">
        <v>25</v>
      </c>
      <c r="C73" s="19" t="s">
        <v>51</v>
      </c>
      <c r="D73" s="7" t="s">
        <v>61</v>
      </c>
      <c r="E73" s="19"/>
      <c r="F73" s="20">
        <v>2700</v>
      </c>
      <c r="G73" s="20">
        <v>2700</v>
      </c>
      <c r="H73" s="21">
        <f t="shared" si="0"/>
        <v>0</v>
      </c>
    </row>
    <row r="74" spans="1:8" ht="34.5" customHeight="1" outlineLevel="3">
      <c r="A74" s="7" t="s">
        <v>17</v>
      </c>
      <c r="B74" s="19" t="s">
        <v>25</v>
      </c>
      <c r="C74" s="19" t="s">
        <v>51</v>
      </c>
      <c r="D74" s="7" t="s">
        <v>61</v>
      </c>
      <c r="E74" s="19" t="s">
        <v>16</v>
      </c>
      <c r="F74" s="20">
        <v>2700</v>
      </c>
      <c r="G74" s="20">
        <v>2700</v>
      </c>
      <c r="H74" s="21">
        <f t="shared" si="0"/>
        <v>0</v>
      </c>
    </row>
    <row r="75" spans="1:8" ht="55.5" customHeight="1" outlineLevel="7">
      <c r="A75" s="7" t="s">
        <v>64</v>
      </c>
      <c r="B75" s="19" t="s">
        <v>25</v>
      </c>
      <c r="C75" s="19" t="s">
        <v>51</v>
      </c>
      <c r="D75" s="7" t="s">
        <v>63</v>
      </c>
      <c r="E75" s="19"/>
      <c r="F75" s="20">
        <v>624660</v>
      </c>
      <c r="G75" s="20">
        <v>321725.21000000002</v>
      </c>
      <c r="H75" s="21">
        <f t="shared" si="0"/>
        <v>302934.78999999998</v>
      </c>
    </row>
    <row r="76" spans="1:8" ht="30" customHeight="1" outlineLevel="7">
      <c r="A76" s="7" t="s">
        <v>13</v>
      </c>
      <c r="B76" s="19" t="s">
        <v>25</v>
      </c>
      <c r="C76" s="19" t="s">
        <v>51</v>
      </c>
      <c r="D76" s="7" t="s">
        <v>63</v>
      </c>
      <c r="E76" s="19" t="s">
        <v>12</v>
      </c>
      <c r="F76" s="20">
        <v>480000</v>
      </c>
      <c r="G76" s="20">
        <v>251830.25</v>
      </c>
      <c r="H76" s="21">
        <f t="shared" si="0"/>
        <v>228169.75</v>
      </c>
    </row>
    <row r="77" spans="1:8" ht="55.5" customHeight="1" outlineLevel="3">
      <c r="A77" s="7" t="s">
        <v>15</v>
      </c>
      <c r="B77" s="19" t="s">
        <v>25</v>
      </c>
      <c r="C77" s="19" t="s">
        <v>51</v>
      </c>
      <c r="D77" s="7" t="s">
        <v>63</v>
      </c>
      <c r="E77" s="19" t="s">
        <v>14</v>
      </c>
      <c r="F77" s="20">
        <v>144660</v>
      </c>
      <c r="G77" s="20">
        <v>69894.960000000006</v>
      </c>
      <c r="H77" s="21">
        <f t="shared" ref="H77:H140" si="1">F77-G77</f>
        <v>74765.039999999994</v>
      </c>
    </row>
    <row r="78" spans="1:8" ht="62.25" customHeight="1" outlineLevel="7">
      <c r="A78" s="7" t="s">
        <v>66</v>
      </c>
      <c r="B78" s="19" t="s">
        <v>25</v>
      </c>
      <c r="C78" s="19" t="s">
        <v>51</v>
      </c>
      <c r="D78" s="7" t="s">
        <v>65</v>
      </c>
      <c r="E78" s="19"/>
      <c r="F78" s="20">
        <v>978700</v>
      </c>
      <c r="G78" s="20">
        <v>265675.21000000002</v>
      </c>
      <c r="H78" s="21">
        <f t="shared" si="1"/>
        <v>713024.79</v>
      </c>
    </row>
    <row r="79" spans="1:8" ht="24" customHeight="1" outlineLevel="3">
      <c r="A79" s="7" t="s">
        <v>13</v>
      </c>
      <c r="B79" s="19" t="s">
        <v>25</v>
      </c>
      <c r="C79" s="19" t="s">
        <v>51</v>
      </c>
      <c r="D79" s="7" t="s">
        <v>65</v>
      </c>
      <c r="E79" s="19" t="s">
        <v>12</v>
      </c>
      <c r="F79" s="20">
        <v>751700</v>
      </c>
      <c r="G79" s="20">
        <v>209485.76</v>
      </c>
      <c r="H79" s="21">
        <f t="shared" si="1"/>
        <v>542214.24</v>
      </c>
    </row>
    <row r="80" spans="1:8" ht="44.25" customHeight="1" outlineLevel="7">
      <c r="A80" s="7" t="s">
        <v>15</v>
      </c>
      <c r="B80" s="19" t="s">
        <v>25</v>
      </c>
      <c r="C80" s="19" t="s">
        <v>51</v>
      </c>
      <c r="D80" s="7" t="s">
        <v>65</v>
      </c>
      <c r="E80" s="19" t="s">
        <v>14</v>
      </c>
      <c r="F80" s="20">
        <v>227000</v>
      </c>
      <c r="G80" s="20">
        <v>56189.45</v>
      </c>
      <c r="H80" s="21">
        <f t="shared" si="1"/>
        <v>170810.55</v>
      </c>
    </row>
    <row r="81" spans="1:8" ht="93.75" customHeight="1" outlineLevel="2">
      <c r="A81" s="26" t="s">
        <v>68</v>
      </c>
      <c r="B81" s="19" t="s">
        <v>25</v>
      </c>
      <c r="C81" s="19" t="s">
        <v>51</v>
      </c>
      <c r="D81" s="7" t="s">
        <v>67</v>
      </c>
      <c r="E81" s="19"/>
      <c r="F81" s="20">
        <v>3480</v>
      </c>
      <c r="G81" s="20">
        <v>0</v>
      </c>
      <c r="H81" s="21">
        <f t="shared" si="1"/>
        <v>3480</v>
      </c>
    </row>
    <row r="82" spans="1:8" ht="30.75" customHeight="1" outlineLevel="3">
      <c r="A82" s="7" t="s">
        <v>17</v>
      </c>
      <c r="B82" s="19" t="s">
        <v>25</v>
      </c>
      <c r="C82" s="19" t="s">
        <v>51</v>
      </c>
      <c r="D82" s="7" t="s">
        <v>67</v>
      </c>
      <c r="E82" s="19" t="s">
        <v>16</v>
      </c>
      <c r="F82" s="20">
        <v>3480</v>
      </c>
      <c r="G82" s="20">
        <v>0</v>
      </c>
      <c r="H82" s="21">
        <f t="shared" si="1"/>
        <v>3480</v>
      </c>
    </row>
    <row r="83" spans="1:8" ht="47.25" customHeight="1" outlineLevel="7">
      <c r="A83" s="7" t="s">
        <v>70</v>
      </c>
      <c r="B83" s="19" t="s">
        <v>25</v>
      </c>
      <c r="C83" s="19" t="s">
        <v>51</v>
      </c>
      <c r="D83" s="7" t="s">
        <v>69</v>
      </c>
      <c r="E83" s="19"/>
      <c r="F83" s="20">
        <v>8200</v>
      </c>
      <c r="G83" s="20">
        <v>1500</v>
      </c>
      <c r="H83" s="21">
        <f t="shared" si="1"/>
        <v>6700</v>
      </c>
    </row>
    <row r="84" spans="1:8" ht="27.75" customHeight="1" outlineLevel="7">
      <c r="A84" s="7" t="s">
        <v>13</v>
      </c>
      <c r="B84" s="19" t="s">
        <v>25</v>
      </c>
      <c r="C84" s="19" t="s">
        <v>51</v>
      </c>
      <c r="D84" s="7" t="s">
        <v>69</v>
      </c>
      <c r="E84" s="19" t="s">
        <v>12</v>
      </c>
      <c r="F84" s="20">
        <v>2760</v>
      </c>
      <c r="G84" s="20">
        <v>1152.05</v>
      </c>
      <c r="H84" s="21">
        <f t="shared" si="1"/>
        <v>1607.95</v>
      </c>
    </row>
    <row r="85" spans="1:8" ht="44.25" customHeight="1" outlineLevel="3">
      <c r="A85" s="7" t="s">
        <v>15</v>
      </c>
      <c r="B85" s="19" t="s">
        <v>25</v>
      </c>
      <c r="C85" s="19" t="s">
        <v>51</v>
      </c>
      <c r="D85" s="7" t="s">
        <v>69</v>
      </c>
      <c r="E85" s="19" t="s">
        <v>14</v>
      </c>
      <c r="F85" s="20">
        <v>840</v>
      </c>
      <c r="G85" s="20">
        <v>347.95</v>
      </c>
      <c r="H85" s="21">
        <f t="shared" si="1"/>
        <v>492.05</v>
      </c>
    </row>
    <row r="86" spans="1:8" ht="24" customHeight="1" outlineLevel="7">
      <c r="A86" s="7" t="s">
        <v>17</v>
      </c>
      <c r="B86" s="19" t="s">
        <v>25</v>
      </c>
      <c r="C86" s="19" t="s">
        <v>51</v>
      </c>
      <c r="D86" s="8">
        <v>3000071030</v>
      </c>
      <c r="E86" s="19" t="s">
        <v>16</v>
      </c>
      <c r="F86" s="20">
        <v>4600</v>
      </c>
      <c r="G86" s="20">
        <v>0</v>
      </c>
      <c r="H86" s="21">
        <f t="shared" si="1"/>
        <v>4600</v>
      </c>
    </row>
    <row r="87" spans="1:8" ht="36" customHeight="1" outlineLevel="3">
      <c r="A87" s="7" t="s">
        <v>29</v>
      </c>
      <c r="B87" s="19" t="s">
        <v>25</v>
      </c>
      <c r="C87" s="19" t="s">
        <v>51</v>
      </c>
      <c r="D87" s="8">
        <v>5000000000</v>
      </c>
      <c r="E87" s="19"/>
      <c r="F87" s="20">
        <v>20007699.59</v>
      </c>
      <c r="G87" s="20">
        <v>9515614.9600000009</v>
      </c>
      <c r="H87" s="21">
        <f t="shared" si="1"/>
        <v>10492084.629999999</v>
      </c>
    </row>
    <row r="88" spans="1:8" ht="23.25" customHeight="1" outlineLevel="7">
      <c r="A88" s="7" t="s">
        <v>42</v>
      </c>
      <c r="B88" s="19" t="s">
        <v>25</v>
      </c>
      <c r="C88" s="19" t="s">
        <v>51</v>
      </c>
      <c r="D88" s="8">
        <v>5000003001</v>
      </c>
      <c r="E88" s="19"/>
      <c r="F88" s="20">
        <v>2881263.44</v>
      </c>
      <c r="G88" s="20">
        <v>1281263.44</v>
      </c>
      <c r="H88" s="21">
        <f t="shared" si="1"/>
        <v>1600000</v>
      </c>
    </row>
    <row r="89" spans="1:8" ht="43.5" customHeight="1" outlineLevel="7">
      <c r="A89" s="7" t="s">
        <v>58</v>
      </c>
      <c r="B89" s="19" t="s">
        <v>25</v>
      </c>
      <c r="C89" s="19" t="s">
        <v>51</v>
      </c>
      <c r="D89" s="8">
        <v>5000003001</v>
      </c>
      <c r="E89" s="19" t="s">
        <v>57</v>
      </c>
      <c r="F89" s="20">
        <v>1600000</v>
      </c>
      <c r="G89" s="20">
        <v>0</v>
      </c>
      <c r="H89" s="21">
        <f t="shared" si="1"/>
        <v>1600000</v>
      </c>
    </row>
    <row r="90" spans="1:8" ht="24" customHeight="1" outlineLevel="7">
      <c r="A90" s="7" t="s">
        <v>72</v>
      </c>
      <c r="B90" s="19" t="s">
        <v>25</v>
      </c>
      <c r="C90" s="19" t="s">
        <v>51</v>
      </c>
      <c r="D90" s="7" t="s">
        <v>41</v>
      </c>
      <c r="E90" s="19" t="s">
        <v>71</v>
      </c>
      <c r="F90" s="20">
        <v>1281263.44</v>
      </c>
      <c r="G90" s="20">
        <v>1281263.44</v>
      </c>
      <c r="H90" s="21">
        <f t="shared" si="1"/>
        <v>0</v>
      </c>
    </row>
    <row r="91" spans="1:8" ht="55.5" customHeight="1" outlineLevel="7">
      <c r="A91" s="7" t="s">
        <v>74</v>
      </c>
      <c r="B91" s="19" t="s">
        <v>25</v>
      </c>
      <c r="C91" s="19" t="s">
        <v>51</v>
      </c>
      <c r="D91" s="7" t="s">
        <v>73</v>
      </c>
      <c r="E91" s="19"/>
      <c r="F91" s="20">
        <v>160000</v>
      </c>
      <c r="G91" s="20">
        <v>155594</v>
      </c>
      <c r="H91" s="21">
        <f t="shared" si="1"/>
        <v>4406</v>
      </c>
    </row>
    <row r="92" spans="1:8" ht="27" customHeight="1" outlineLevel="7">
      <c r="A92" s="7" t="s">
        <v>17</v>
      </c>
      <c r="B92" s="19" t="s">
        <v>25</v>
      </c>
      <c r="C92" s="19" t="s">
        <v>51</v>
      </c>
      <c r="D92" s="7" t="s">
        <v>73</v>
      </c>
      <c r="E92" s="19" t="s">
        <v>16</v>
      </c>
      <c r="F92" s="20">
        <v>160000</v>
      </c>
      <c r="G92" s="20">
        <v>155594</v>
      </c>
      <c r="H92" s="21">
        <f t="shared" si="1"/>
        <v>4406</v>
      </c>
    </row>
    <row r="93" spans="1:8" ht="34.5" customHeight="1" outlineLevel="7">
      <c r="A93" s="7" t="s">
        <v>76</v>
      </c>
      <c r="B93" s="19" t="s">
        <v>25</v>
      </c>
      <c r="C93" s="19" t="s">
        <v>51</v>
      </c>
      <c r="D93" s="8">
        <v>5000009300</v>
      </c>
      <c r="E93" s="19"/>
      <c r="F93" s="20">
        <v>16966436.149999999</v>
      </c>
      <c r="G93" s="20">
        <v>8078757.5199999996</v>
      </c>
      <c r="H93" s="21">
        <f t="shared" si="1"/>
        <v>8887678.629999999</v>
      </c>
    </row>
    <row r="94" spans="1:8" ht="29.25" customHeight="1" outlineLevel="2">
      <c r="A94" s="7" t="s">
        <v>56</v>
      </c>
      <c r="B94" s="19" t="s">
        <v>25</v>
      </c>
      <c r="C94" s="19" t="s">
        <v>51</v>
      </c>
      <c r="D94" s="7" t="s">
        <v>75</v>
      </c>
      <c r="E94" s="19" t="s">
        <v>55</v>
      </c>
      <c r="F94" s="20">
        <v>9050000</v>
      </c>
      <c r="G94" s="20">
        <v>4287635.6500000004</v>
      </c>
      <c r="H94" s="21">
        <f t="shared" si="1"/>
        <v>4762364.3499999996</v>
      </c>
    </row>
    <row r="95" spans="1:8" ht="45" customHeight="1" outlineLevel="3">
      <c r="A95" s="7" t="s">
        <v>58</v>
      </c>
      <c r="B95" s="19" t="s">
        <v>25</v>
      </c>
      <c r="C95" s="19" t="s">
        <v>51</v>
      </c>
      <c r="D95" s="7" t="s">
        <v>75</v>
      </c>
      <c r="E95" s="19" t="s">
        <v>57</v>
      </c>
      <c r="F95" s="20">
        <v>230000</v>
      </c>
      <c r="G95" s="20">
        <v>157216.41</v>
      </c>
      <c r="H95" s="21">
        <f t="shared" si="1"/>
        <v>72783.59</v>
      </c>
    </row>
    <row r="96" spans="1:8" ht="22.5" customHeight="1" outlineLevel="7">
      <c r="A96" s="7" t="s">
        <v>17</v>
      </c>
      <c r="B96" s="19" t="s">
        <v>25</v>
      </c>
      <c r="C96" s="19" t="s">
        <v>51</v>
      </c>
      <c r="D96" s="7" t="s">
        <v>75</v>
      </c>
      <c r="E96" s="19" t="s">
        <v>16</v>
      </c>
      <c r="F96" s="20">
        <v>3551347.7</v>
      </c>
      <c r="G96" s="20">
        <v>2296913.31</v>
      </c>
      <c r="H96" s="21">
        <f t="shared" si="1"/>
        <v>1254434.3900000001</v>
      </c>
    </row>
    <row r="97" spans="1:8" ht="22.5" customHeight="1" outlineLevel="1">
      <c r="A97" s="7" t="s">
        <v>72</v>
      </c>
      <c r="B97" s="19" t="s">
        <v>25</v>
      </c>
      <c r="C97" s="19" t="s">
        <v>51</v>
      </c>
      <c r="D97" s="7" t="s">
        <v>75</v>
      </c>
      <c r="E97" s="19" t="s">
        <v>71</v>
      </c>
      <c r="F97" s="20">
        <v>3915036.56</v>
      </c>
      <c r="G97" s="20">
        <v>1116940.26</v>
      </c>
      <c r="H97" s="21">
        <f t="shared" si="1"/>
        <v>2798096.3</v>
      </c>
    </row>
    <row r="98" spans="1:8" ht="37.5" customHeight="1" outlineLevel="2">
      <c r="A98" s="7" t="s">
        <v>78</v>
      </c>
      <c r="B98" s="19" t="s">
        <v>25</v>
      </c>
      <c r="C98" s="19" t="s">
        <v>51</v>
      </c>
      <c r="D98" s="7" t="s">
        <v>75</v>
      </c>
      <c r="E98" s="19" t="s">
        <v>77</v>
      </c>
      <c r="F98" s="20">
        <v>198636.66</v>
      </c>
      <c r="G98" s="20">
        <v>198636.66</v>
      </c>
      <c r="H98" s="21">
        <f t="shared" si="1"/>
        <v>0</v>
      </c>
    </row>
    <row r="99" spans="1:8" ht="22.5" customHeight="1" outlineLevel="3">
      <c r="A99" s="7" t="s">
        <v>324</v>
      </c>
      <c r="B99" s="19" t="s">
        <v>25</v>
      </c>
      <c r="C99" s="19" t="s">
        <v>51</v>
      </c>
      <c r="D99" s="8">
        <v>5000009300</v>
      </c>
      <c r="E99" s="19" t="s">
        <v>323</v>
      </c>
      <c r="F99" s="20">
        <v>7350.41</v>
      </c>
      <c r="G99" s="20">
        <v>7350.41</v>
      </c>
      <c r="H99" s="21">
        <f t="shared" si="1"/>
        <v>0</v>
      </c>
    </row>
    <row r="100" spans="1:8" ht="22.5" customHeight="1" outlineLevel="7">
      <c r="A100" s="7" t="s">
        <v>19</v>
      </c>
      <c r="B100" s="19" t="s">
        <v>25</v>
      </c>
      <c r="C100" s="19" t="s">
        <v>51</v>
      </c>
      <c r="D100" s="8">
        <v>5000009300</v>
      </c>
      <c r="E100" s="19" t="s">
        <v>18</v>
      </c>
      <c r="F100" s="20">
        <v>14064.82</v>
      </c>
      <c r="G100" s="20">
        <v>14064.82</v>
      </c>
      <c r="H100" s="21">
        <f t="shared" si="1"/>
        <v>0</v>
      </c>
    </row>
    <row r="101" spans="1:8" ht="93.75" customHeight="1" outlineLevel="2">
      <c r="A101" s="26" t="s">
        <v>79</v>
      </c>
      <c r="B101" s="19" t="s">
        <v>25</v>
      </c>
      <c r="C101" s="19" t="s">
        <v>51</v>
      </c>
      <c r="D101" s="8">
        <v>7500000000</v>
      </c>
      <c r="E101" s="19"/>
      <c r="F101" s="20">
        <v>1432600</v>
      </c>
      <c r="G101" s="20">
        <v>770029.8</v>
      </c>
      <c r="H101" s="21">
        <f t="shared" si="1"/>
        <v>662570.19999999995</v>
      </c>
    </row>
    <row r="102" spans="1:8" ht="91.5" customHeight="1" outlineLevel="3">
      <c r="A102" s="26" t="s">
        <v>81</v>
      </c>
      <c r="B102" s="19" t="s">
        <v>25</v>
      </c>
      <c r="C102" s="19" t="s">
        <v>51</v>
      </c>
      <c r="D102" s="7" t="s">
        <v>80</v>
      </c>
      <c r="E102" s="19"/>
      <c r="F102" s="20">
        <v>1432600</v>
      </c>
      <c r="G102" s="20">
        <v>770029.8</v>
      </c>
      <c r="H102" s="21">
        <f t="shared" si="1"/>
        <v>662570.19999999995</v>
      </c>
    </row>
    <row r="103" spans="1:8" ht="23.25" customHeight="1" outlineLevel="7">
      <c r="A103" s="7" t="s">
        <v>17</v>
      </c>
      <c r="B103" s="19" t="s">
        <v>25</v>
      </c>
      <c r="C103" s="19" t="s">
        <v>51</v>
      </c>
      <c r="D103" s="7" t="s">
        <v>80</v>
      </c>
      <c r="E103" s="19" t="s">
        <v>16</v>
      </c>
      <c r="F103" s="20">
        <v>1432600</v>
      </c>
      <c r="G103" s="20">
        <v>770029.8</v>
      </c>
      <c r="H103" s="21">
        <f t="shared" si="1"/>
        <v>662570.19999999995</v>
      </c>
    </row>
    <row r="104" spans="1:8" ht="38.25" customHeight="1" outlineLevel="7">
      <c r="A104" s="7" t="s">
        <v>368</v>
      </c>
      <c r="B104" s="19" t="s">
        <v>25</v>
      </c>
      <c r="C104" s="19" t="s">
        <v>82</v>
      </c>
      <c r="D104" s="7"/>
      <c r="E104" s="19"/>
      <c r="F104" s="20">
        <v>2830792</v>
      </c>
      <c r="G104" s="20">
        <v>1856821.3</v>
      </c>
      <c r="H104" s="21">
        <f t="shared" si="1"/>
        <v>973970.7</v>
      </c>
    </row>
    <row r="105" spans="1:8" ht="38.25" customHeight="1" outlineLevel="7">
      <c r="A105" s="7" t="s">
        <v>84</v>
      </c>
      <c r="B105" s="19" t="s">
        <v>25</v>
      </c>
      <c r="C105" s="19" t="s">
        <v>82</v>
      </c>
      <c r="D105" s="7" t="s">
        <v>83</v>
      </c>
      <c r="E105" s="19"/>
      <c r="F105" s="20">
        <v>30000</v>
      </c>
      <c r="G105" s="20">
        <v>0</v>
      </c>
      <c r="H105" s="21">
        <f t="shared" si="1"/>
        <v>30000</v>
      </c>
    </row>
    <row r="106" spans="1:8" ht="43.5" customHeight="1" outlineLevel="3">
      <c r="A106" s="7" t="s">
        <v>86</v>
      </c>
      <c r="B106" s="19" t="s">
        <v>25</v>
      </c>
      <c r="C106" s="19" t="s">
        <v>82</v>
      </c>
      <c r="D106" s="7" t="s">
        <v>85</v>
      </c>
      <c r="E106" s="19"/>
      <c r="F106" s="20">
        <v>30000</v>
      </c>
      <c r="G106" s="20">
        <v>0</v>
      </c>
      <c r="H106" s="21">
        <f t="shared" si="1"/>
        <v>30000</v>
      </c>
    </row>
    <row r="107" spans="1:8" ht="21.75" customHeight="1" outlineLevel="7">
      <c r="A107" s="7" t="s">
        <v>17</v>
      </c>
      <c r="B107" s="19" t="s">
        <v>25</v>
      </c>
      <c r="C107" s="19" t="s">
        <v>82</v>
      </c>
      <c r="D107" s="7" t="s">
        <v>85</v>
      </c>
      <c r="E107" s="19" t="s">
        <v>16</v>
      </c>
      <c r="F107" s="20">
        <v>30000</v>
      </c>
      <c r="G107" s="20">
        <v>0</v>
      </c>
      <c r="H107" s="21">
        <f t="shared" si="1"/>
        <v>30000</v>
      </c>
    </row>
    <row r="108" spans="1:8" ht="55.5" customHeight="1" outlineLevel="2">
      <c r="A108" s="7" t="s">
        <v>88</v>
      </c>
      <c r="B108" s="19" t="s">
        <v>25</v>
      </c>
      <c r="C108" s="19" t="s">
        <v>82</v>
      </c>
      <c r="D108" s="7" t="s">
        <v>87</v>
      </c>
      <c r="E108" s="19"/>
      <c r="F108" s="20">
        <v>2621372</v>
      </c>
      <c r="G108" s="20">
        <v>1757401.3</v>
      </c>
      <c r="H108" s="21">
        <f t="shared" si="1"/>
        <v>863970.7</v>
      </c>
    </row>
    <row r="109" spans="1:8" ht="55.5" customHeight="1" outlineLevel="3">
      <c r="A109" s="7" t="s">
        <v>90</v>
      </c>
      <c r="B109" s="19" t="s">
        <v>25</v>
      </c>
      <c r="C109" s="19" t="s">
        <v>82</v>
      </c>
      <c r="D109" s="7" t="s">
        <v>89</v>
      </c>
      <c r="E109" s="19"/>
      <c r="F109" s="20">
        <v>2444372</v>
      </c>
      <c r="G109" s="20">
        <v>1753633.3</v>
      </c>
      <c r="H109" s="21">
        <f t="shared" si="1"/>
        <v>690738.7</v>
      </c>
    </row>
    <row r="110" spans="1:8" ht="24.75" customHeight="1" outlineLevel="7">
      <c r="A110" s="7" t="s">
        <v>56</v>
      </c>
      <c r="B110" s="19" t="s">
        <v>25</v>
      </c>
      <c r="C110" s="19" t="s">
        <v>82</v>
      </c>
      <c r="D110" s="7" t="s">
        <v>89</v>
      </c>
      <c r="E110" s="19" t="s">
        <v>55</v>
      </c>
      <c r="F110" s="20">
        <v>1567633</v>
      </c>
      <c r="G110" s="20">
        <v>1355248.68</v>
      </c>
      <c r="H110" s="21">
        <f t="shared" si="1"/>
        <v>212384.32000000007</v>
      </c>
    </row>
    <row r="111" spans="1:8" ht="45" customHeight="1" outlineLevel="2">
      <c r="A111" s="7" t="s">
        <v>58</v>
      </c>
      <c r="B111" s="19" t="s">
        <v>25</v>
      </c>
      <c r="C111" s="19" t="s">
        <v>82</v>
      </c>
      <c r="D111" s="8">
        <v>7400020200</v>
      </c>
      <c r="E111" s="19" t="s">
        <v>57</v>
      </c>
      <c r="F111" s="20">
        <v>479659</v>
      </c>
      <c r="G111" s="20">
        <v>213744.62</v>
      </c>
      <c r="H111" s="21">
        <f t="shared" si="1"/>
        <v>265914.38</v>
      </c>
    </row>
    <row r="112" spans="1:8" ht="22.5" customHeight="1" outlineLevel="3">
      <c r="A112" s="7" t="s">
        <v>17</v>
      </c>
      <c r="B112" s="19" t="s">
        <v>25</v>
      </c>
      <c r="C112" s="19" t="s">
        <v>82</v>
      </c>
      <c r="D112" s="8">
        <v>7400020200</v>
      </c>
      <c r="E112" s="19" t="s">
        <v>16</v>
      </c>
      <c r="F112" s="20">
        <v>397080</v>
      </c>
      <c r="G112" s="20">
        <v>184640</v>
      </c>
      <c r="H112" s="21">
        <f t="shared" si="1"/>
        <v>212440</v>
      </c>
    </row>
    <row r="113" spans="1:8" ht="85.5" customHeight="1" outlineLevel="7">
      <c r="A113" s="26" t="s">
        <v>92</v>
      </c>
      <c r="B113" s="19" t="s">
        <v>25</v>
      </c>
      <c r="C113" s="19" t="s">
        <v>82</v>
      </c>
      <c r="D113" s="8">
        <v>7400060310</v>
      </c>
      <c r="E113" s="19"/>
      <c r="F113" s="20">
        <v>177000</v>
      </c>
      <c r="G113" s="20">
        <v>3768</v>
      </c>
      <c r="H113" s="21">
        <f t="shared" si="1"/>
        <v>173232</v>
      </c>
    </row>
    <row r="114" spans="1:8" ht="28.5" customHeight="1" outlineLevel="2">
      <c r="A114" s="7" t="s">
        <v>17</v>
      </c>
      <c r="B114" s="19" t="s">
        <v>25</v>
      </c>
      <c r="C114" s="19" t="s">
        <v>82</v>
      </c>
      <c r="D114" s="7" t="s">
        <v>91</v>
      </c>
      <c r="E114" s="19" t="s">
        <v>16</v>
      </c>
      <c r="F114" s="20">
        <v>177000</v>
      </c>
      <c r="G114" s="20">
        <v>3768</v>
      </c>
      <c r="H114" s="21">
        <f t="shared" si="1"/>
        <v>173232</v>
      </c>
    </row>
    <row r="115" spans="1:8" ht="55.5" customHeight="1" outlineLevel="3">
      <c r="A115" s="7" t="s">
        <v>94</v>
      </c>
      <c r="B115" s="19" t="s">
        <v>25</v>
      </c>
      <c r="C115" s="19" t="s">
        <v>82</v>
      </c>
      <c r="D115" s="7" t="s">
        <v>93</v>
      </c>
      <c r="E115" s="19"/>
      <c r="F115" s="20">
        <v>20000</v>
      </c>
      <c r="G115" s="20">
        <v>0</v>
      </c>
      <c r="H115" s="21">
        <f t="shared" si="1"/>
        <v>20000</v>
      </c>
    </row>
    <row r="116" spans="1:8" ht="55.5" customHeight="1" outlineLevel="7">
      <c r="A116" s="7" t="s">
        <v>96</v>
      </c>
      <c r="B116" s="19" t="s">
        <v>25</v>
      </c>
      <c r="C116" s="19" t="s">
        <v>82</v>
      </c>
      <c r="D116" s="7" t="s">
        <v>95</v>
      </c>
      <c r="E116" s="19"/>
      <c r="F116" s="20">
        <v>20000</v>
      </c>
      <c r="G116" s="20">
        <v>0</v>
      </c>
      <c r="H116" s="21">
        <f t="shared" si="1"/>
        <v>20000</v>
      </c>
    </row>
    <row r="117" spans="1:8" ht="30.75" customHeight="1" outlineLevel="1">
      <c r="A117" s="7" t="s">
        <v>17</v>
      </c>
      <c r="B117" s="19" t="s">
        <v>25</v>
      </c>
      <c r="C117" s="19" t="s">
        <v>82</v>
      </c>
      <c r="D117" s="7" t="s">
        <v>95</v>
      </c>
      <c r="E117" s="19" t="s">
        <v>16</v>
      </c>
      <c r="F117" s="20">
        <v>20000</v>
      </c>
      <c r="G117" s="20">
        <v>0</v>
      </c>
      <c r="H117" s="21">
        <f t="shared" si="1"/>
        <v>20000</v>
      </c>
    </row>
    <row r="118" spans="1:8" ht="55.5" customHeight="1" outlineLevel="2">
      <c r="A118" s="7" t="s">
        <v>98</v>
      </c>
      <c r="B118" s="19" t="s">
        <v>25</v>
      </c>
      <c r="C118" s="19" t="s">
        <v>82</v>
      </c>
      <c r="D118" s="7" t="s">
        <v>97</v>
      </c>
      <c r="E118" s="19"/>
      <c r="F118" s="20">
        <v>149420</v>
      </c>
      <c r="G118" s="20">
        <v>99420</v>
      </c>
      <c r="H118" s="21">
        <f t="shared" si="1"/>
        <v>50000</v>
      </c>
    </row>
    <row r="119" spans="1:8" ht="55.5" customHeight="1" outlineLevel="3">
      <c r="A119" s="7" t="s">
        <v>100</v>
      </c>
      <c r="B119" s="19" t="s">
        <v>25</v>
      </c>
      <c r="C119" s="19" t="s">
        <v>82</v>
      </c>
      <c r="D119" s="7" t="s">
        <v>99</v>
      </c>
      <c r="E119" s="19"/>
      <c r="F119" s="20">
        <v>149420</v>
      </c>
      <c r="G119" s="20">
        <v>99420</v>
      </c>
      <c r="H119" s="21">
        <f t="shared" si="1"/>
        <v>50000</v>
      </c>
    </row>
    <row r="120" spans="1:8" ht="32.25" customHeight="1" outlineLevel="7">
      <c r="A120" s="7" t="s">
        <v>17</v>
      </c>
      <c r="B120" s="19" t="s">
        <v>25</v>
      </c>
      <c r="C120" s="19" t="s">
        <v>82</v>
      </c>
      <c r="D120" s="7" t="s">
        <v>99</v>
      </c>
      <c r="E120" s="19" t="s">
        <v>16</v>
      </c>
      <c r="F120" s="20">
        <v>149420</v>
      </c>
      <c r="G120" s="20">
        <v>99420</v>
      </c>
      <c r="H120" s="21">
        <f t="shared" si="1"/>
        <v>50000</v>
      </c>
    </row>
    <row r="121" spans="1:8" ht="55.5" customHeight="1" outlineLevel="2">
      <c r="A121" s="7" t="s">
        <v>102</v>
      </c>
      <c r="B121" s="19" t="s">
        <v>25</v>
      </c>
      <c r="C121" s="19" t="s">
        <v>82</v>
      </c>
      <c r="D121" s="7" t="s">
        <v>101</v>
      </c>
      <c r="E121" s="19"/>
      <c r="F121" s="20">
        <v>10000</v>
      </c>
      <c r="G121" s="20">
        <v>0</v>
      </c>
      <c r="H121" s="21">
        <f t="shared" si="1"/>
        <v>10000</v>
      </c>
    </row>
    <row r="122" spans="1:8" ht="55.5" customHeight="1" outlineLevel="3">
      <c r="A122" s="7" t="s">
        <v>104</v>
      </c>
      <c r="B122" s="19" t="s">
        <v>25</v>
      </c>
      <c r="C122" s="19" t="s">
        <v>82</v>
      </c>
      <c r="D122" s="7" t="s">
        <v>103</v>
      </c>
      <c r="E122" s="19"/>
      <c r="F122" s="20">
        <v>10000</v>
      </c>
      <c r="G122" s="20">
        <v>0</v>
      </c>
      <c r="H122" s="21">
        <f t="shared" si="1"/>
        <v>10000</v>
      </c>
    </row>
    <row r="123" spans="1:8" ht="25.5" customHeight="1" outlineLevel="7">
      <c r="A123" s="7" t="s">
        <v>17</v>
      </c>
      <c r="B123" s="19" t="s">
        <v>25</v>
      </c>
      <c r="C123" s="19" t="s">
        <v>82</v>
      </c>
      <c r="D123" s="7" t="s">
        <v>103</v>
      </c>
      <c r="E123" s="19" t="s">
        <v>16</v>
      </c>
      <c r="F123" s="20">
        <v>10000</v>
      </c>
      <c r="G123" s="20">
        <v>0</v>
      </c>
      <c r="H123" s="21">
        <f t="shared" si="1"/>
        <v>10000</v>
      </c>
    </row>
    <row r="124" spans="1:8" ht="26.25" customHeight="1" outlineLevel="3">
      <c r="A124" s="7" t="s">
        <v>106</v>
      </c>
      <c r="B124" s="19" t="s">
        <v>25</v>
      </c>
      <c r="C124" s="19" t="s">
        <v>105</v>
      </c>
      <c r="D124" s="7"/>
      <c r="E124" s="19"/>
      <c r="F124" s="20">
        <v>224300</v>
      </c>
      <c r="G124" s="20">
        <v>122600</v>
      </c>
      <c r="H124" s="21">
        <f t="shared" si="1"/>
        <v>101700</v>
      </c>
    </row>
    <row r="125" spans="1:8" ht="102.75" customHeight="1" outlineLevel="7">
      <c r="A125" s="26" t="s">
        <v>60</v>
      </c>
      <c r="B125" s="19" t="s">
        <v>25</v>
      </c>
      <c r="C125" s="19" t="s">
        <v>105</v>
      </c>
      <c r="D125" s="7" t="s">
        <v>59</v>
      </c>
      <c r="E125" s="19"/>
      <c r="F125" s="20">
        <v>94300</v>
      </c>
      <c r="G125" s="20">
        <v>42600</v>
      </c>
      <c r="H125" s="21">
        <f t="shared" si="1"/>
        <v>51700</v>
      </c>
    </row>
    <row r="126" spans="1:8" ht="36" customHeight="1" outlineLevel="2">
      <c r="A126" s="7" t="s">
        <v>108</v>
      </c>
      <c r="B126" s="19" t="s">
        <v>25</v>
      </c>
      <c r="C126" s="19" t="s">
        <v>105</v>
      </c>
      <c r="D126" s="7" t="s">
        <v>107</v>
      </c>
      <c r="E126" s="19"/>
      <c r="F126" s="20">
        <v>94300</v>
      </c>
      <c r="G126" s="20">
        <v>42600</v>
      </c>
      <c r="H126" s="21">
        <f t="shared" si="1"/>
        <v>51700</v>
      </c>
    </row>
    <row r="127" spans="1:8" ht="36" customHeight="1" outlineLevel="3">
      <c r="A127" s="7" t="s">
        <v>17</v>
      </c>
      <c r="B127" s="19" t="s">
        <v>25</v>
      </c>
      <c r="C127" s="19" t="s">
        <v>105</v>
      </c>
      <c r="D127" s="7" t="s">
        <v>107</v>
      </c>
      <c r="E127" s="19" t="s">
        <v>16</v>
      </c>
      <c r="F127" s="20">
        <v>94300</v>
      </c>
      <c r="G127" s="20">
        <v>42600</v>
      </c>
      <c r="H127" s="21">
        <f t="shared" si="1"/>
        <v>51700</v>
      </c>
    </row>
    <row r="128" spans="1:8" ht="36" customHeight="1" outlineLevel="7">
      <c r="A128" s="7" t="s">
        <v>29</v>
      </c>
      <c r="B128" s="19" t="s">
        <v>25</v>
      </c>
      <c r="C128" s="19" t="s">
        <v>105</v>
      </c>
      <c r="D128" s="7" t="s">
        <v>28</v>
      </c>
      <c r="E128" s="19"/>
      <c r="F128" s="20">
        <v>80000</v>
      </c>
      <c r="G128" s="20">
        <v>80000</v>
      </c>
      <c r="H128" s="21">
        <f t="shared" si="1"/>
        <v>0</v>
      </c>
    </row>
    <row r="129" spans="1:8" ht="55.5" customHeight="1" outlineLevel="1">
      <c r="A129" s="7" t="s">
        <v>110</v>
      </c>
      <c r="B129" s="19" t="s">
        <v>25</v>
      </c>
      <c r="C129" s="19" t="s">
        <v>105</v>
      </c>
      <c r="D129" s="7" t="s">
        <v>109</v>
      </c>
      <c r="E129" s="19"/>
      <c r="F129" s="20">
        <v>80000</v>
      </c>
      <c r="G129" s="20">
        <v>80000</v>
      </c>
      <c r="H129" s="21">
        <f t="shared" si="1"/>
        <v>0</v>
      </c>
    </row>
    <row r="130" spans="1:8" ht="33" customHeight="1" outlineLevel="2">
      <c r="A130" s="7" t="s">
        <v>17</v>
      </c>
      <c r="B130" s="19" t="s">
        <v>25</v>
      </c>
      <c r="C130" s="19" t="s">
        <v>105</v>
      </c>
      <c r="D130" s="8">
        <v>5000041002</v>
      </c>
      <c r="E130" s="19" t="s">
        <v>16</v>
      </c>
      <c r="F130" s="20">
        <v>80000</v>
      </c>
      <c r="G130" s="20">
        <v>80000</v>
      </c>
      <c r="H130" s="21">
        <f t="shared" si="1"/>
        <v>0</v>
      </c>
    </row>
    <row r="131" spans="1:8" ht="55.5" customHeight="1" outlineLevel="3">
      <c r="A131" s="7" t="s">
        <v>111</v>
      </c>
      <c r="B131" s="19" t="s">
        <v>25</v>
      </c>
      <c r="C131" s="19" t="s">
        <v>105</v>
      </c>
      <c r="D131" s="8">
        <v>6400000000</v>
      </c>
      <c r="E131" s="19"/>
      <c r="F131" s="20">
        <v>50000</v>
      </c>
      <c r="G131" s="20">
        <v>0</v>
      </c>
      <c r="H131" s="21">
        <f t="shared" si="1"/>
        <v>50000</v>
      </c>
    </row>
    <row r="132" spans="1:8" ht="55.5" customHeight="1" outlineLevel="7">
      <c r="A132" s="7" t="s">
        <v>113</v>
      </c>
      <c r="B132" s="19" t="s">
        <v>25</v>
      </c>
      <c r="C132" s="19" t="s">
        <v>105</v>
      </c>
      <c r="D132" s="7" t="s">
        <v>112</v>
      </c>
      <c r="E132" s="19"/>
      <c r="F132" s="20">
        <v>50000</v>
      </c>
      <c r="G132" s="20">
        <v>0</v>
      </c>
      <c r="H132" s="21">
        <f t="shared" si="1"/>
        <v>50000</v>
      </c>
    </row>
    <row r="133" spans="1:8" ht="55.5" customHeight="1" outlineLevel="3">
      <c r="A133" s="7" t="s">
        <v>115</v>
      </c>
      <c r="B133" s="19" t="s">
        <v>25</v>
      </c>
      <c r="C133" s="19" t="s">
        <v>105</v>
      </c>
      <c r="D133" s="7" t="s">
        <v>112</v>
      </c>
      <c r="E133" s="19" t="s">
        <v>114</v>
      </c>
      <c r="F133" s="20">
        <v>50000</v>
      </c>
      <c r="G133" s="20">
        <v>0</v>
      </c>
      <c r="H133" s="21">
        <f t="shared" si="1"/>
        <v>50000</v>
      </c>
    </row>
    <row r="134" spans="1:8" ht="21" customHeight="1" outlineLevel="4">
      <c r="A134" s="7" t="s">
        <v>117</v>
      </c>
      <c r="B134" s="19" t="s">
        <v>25</v>
      </c>
      <c r="C134" s="19" t="s">
        <v>116</v>
      </c>
      <c r="D134" s="7"/>
      <c r="E134" s="19"/>
      <c r="F134" s="20">
        <v>1463400</v>
      </c>
      <c r="G134" s="20">
        <v>419184</v>
      </c>
      <c r="H134" s="21">
        <f t="shared" si="1"/>
        <v>1044216</v>
      </c>
    </row>
    <row r="135" spans="1:8" ht="41.25" customHeight="1" outlineLevel="7">
      <c r="A135" s="7" t="s">
        <v>119</v>
      </c>
      <c r="B135" s="19" t="s">
        <v>25</v>
      </c>
      <c r="C135" s="19" t="s">
        <v>116</v>
      </c>
      <c r="D135" s="7" t="s">
        <v>118</v>
      </c>
      <c r="E135" s="19"/>
      <c r="F135" s="20">
        <v>1463400</v>
      </c>
      <c r="G135" s="20">
        <v>419184</v>
      </c>
      <c r="H135" s="21">
        <f t="shared" si="1"/>
        <v>1044216</v>
      </c>
    </row>
    <row r="136" spans="1:8" ht="38.25" customHeight="1" outlineLevel="1">
      <c r="A136" s="7" t="s">
        <v>121</v>
      </c>
      <c r="B136" s="19" t="s">
        <v>25</v>
      </c>
      <c r="C136" s="19" t="s">
        <v>116</v>
      </c>
      <c r="D136" s="8">
        <v>7100021600</v>
      </c>
      <c r="E136" s="19"/>
      <c r="F136" s="20">
        <v>136400</v>
      </c>
      <c r="G136" s="20">
        <v>27945.599999999999</v>
      </c>
      <c r="H136" s="21">
        <f t="shared" si="1"/>
        <v>108454.39999999999</v>
      </c>
    </row>
    <row r="137" spans="1:8" ht="55.5" customHeight="1" outlineLevel="2">
      <c r="A137" s="7" t="s">
        <v>115</v>
      </c>
      <c r="B137" s="19" t="s">
        <v>25</v>
      </c>
      <c r="C137" s="19" t="s">
        <v>116</v>
      </c>
      <c r="D137" s="7" t="s">
        <v>120</v>
      </c>
      <c r="E137" s="19" t="s">
        <v>114</v>
      </c>
      <c r="F137" s="20">
        <v>136400</v>
      </c>
      <c r="G137" s="20">
        <v>27945.599999999999</v>
      </c>
      <c r="H137" s="21">
        <f t="shared" si="1"/>
        <v>108454.39999999999</v>
      </c>
    </row>
    <row r="138" spans="1:8" ht="55.5" customHeight="1" outlineLevel="3">
      <c r="A138" s="7" t="s">
        <v>123</v>
      </c>
      <c r="B138" s="19" t="s">
        <v>25</v>
      </c>
      <c r="C138" s="19" t="s">
        <v>116</v>
      </c>
      <c r="D138" s="7" t="s">
        <v>122</v>
      </c>
      <c r="E138" s="19"/>
      <c r="F138" s="20">
        <v>1327000</v>
      </c>
      <c r="G138" s="20">
        <v>391238.40000000002</v>
      </c>
      <c r="H138" s="21">
        <f t="shared" si="1"/>
        <v>935761.6</v>
      </c>
    </row>
    <row r="139" spans="1:8" ht="55.5" customHeight="1" outlineLevel="7">
      <c r="A139" s="7" t="s">
        <v>125</v>
      </c>
      <c r="B139" s="19" t="s">
        <v>25</v>
      </c>
      <c r="C139" s="19" t="s">
        <v>116</v>
      </c>
      <c r="D139" s="7" t="s">
        <v>124</v>
      </c>
      <c r="E139" s="19"/>
      <c r="F139" s="20">
        <v>1327000</v>
      </c>
      <c r="G139" s="20">
        <v>391238.40000000002</v>
      </c>
      <c r="H139" s="21">
        <f t="shared" si="1"/>
        <v>935761.6</v>
      </c>
    </row>
    <row r="140" spans="1:8" ht="55.5" customHeight="1" outlineLevel="7">
      <c r="A140" s="7" t="s">
        <v>115</v>
      </c>
      <c r="B140" s="19" t="s">
        <v>25</v>
      </c>
      <c r="C140" s="19" t="s">
        <v>116</v>
      </c>
      <c r="D140" s="7" t="s">
        <v>124</v>
      </c>
      <c r="E140" s="19" t="s">
        <v>114</v>
      </c>
      <c r="F140" s="20">
        <v>1327000</v>
      </c>
      <c r="G140" s="20">
        <v>391238.40000000002</v>
      </c>
      <c r="H140" s="21">
        <f t="shared" si="1"/>
        <v>935761.6</v>
      </c>
    </row>
    <row r="141" spans="1:8" ht="32.25" customHeight="1" outlineLevel="2">
      <c r="A141" s="7" t="s">
        <v>127</v>
      </c>
      <c r="B141" s="19" t="s">
        <v>25</v>
      </c>
      <c r="C141" s="19" t="s">
        <v>126</v>
      </c>
      <c r="D141" s="7"/>
      <c r="E141" s="19"/>
      <c r="F141" s="20">
        <v>50382071.869999997</v>
      </c>
      <c r="G141" s="20">
        <v>920000</v>
      </c>
      <c r="H141" s="21">
        <f t="shared" ref="H141:H204" si="2">F141-G141</f>
        <v>49462071.869999997</v>
      </c>
    </row>
    <row r="142" spans="1:8" ht="27.75" customHeight="1" outlineLevel="3">
      <c r="A142" s="26" t="s">
        <v>35</v>
      </c>
      <c r="B142" s="19" t="s">
        <v>25</v>
      </c>
      <c r="C142" s="19" t="s">
        <v>126</v>
      </c>
      <c r="D142" s="7" t="s">
        <v>34</v>
      </c>
      <c r="E142" s="19"/>
      <c r="F142" s="20">
        <v>42456000</v>
      </c>
      <c r="G142" s="20">
        <v>456000</v>
      </c>
      <c r="H142" s="21">
        <f t="shared" si="2"/>
        <v>42000000</v>
      </c>
    </row>
    <row r="143" spans="1:8" ht="134.25" customHeight="1" outlineLevel="7">
      <c r="A143" s="26" t="s">
        <v>129</v>
      </c>
      <c r="B143" s="19" t="s">
        <v>25</v>
      </c>
      <c r="C143" s="19" t="s">
        <v>126</v>
      </c>
      <c r="D143" s="7" t="s">
        <v>128</v>
      </c>
      <c r="E143" s="19"/>
      <c r="F143" s="20">
        <v>42456000</v>
      </c>
      <c r="G143" s="20">
        <v>456000</v>
      </c>
      <c r="H143" s="21">
        <f t="shared" si="2"/>
        <v>42000000</v>
      </c>
    </row>
    <row r="144" spans="1:8" ht="28.5" customHeight="1" outlineLevel="2">
      <c r="A144" s="7" t="s">
        <v>17</v>
      </c>
      <c r="B144" s="19" t="s">
        <v>25</v>
      </c>
      <c r="C144" s="19" t="s">
        <v>126</v>
      </c>
      <c r="D144" s="7" t="s">
        <v>128</v>
      </c>
      <c r="E144" s="19" t="s">
        <v>16</v>
      </c>
      <c r="F144" s="20">
        <v>10456000</v>
      </c>
      <c r="G144" s="20">
        <v>456000</v>
      </c>
      <c r="H144" s="21">
        <f t="shared" si="2"/>
        <v>10000000</v>
      </c>
    </row>
    <row r="145" spans="1:8" ht="41.25" customHeight="1" outlineLevel="3">
      <c r="A145" s="7" t="s">
        <v>131</v>
      </c>
      <c r="B145" s="19" t="s">
        <v>25</v>
      </c>
      <c r="C145" s="19" t="s">
        <v>126</v>
      </c>
      <c r="D145" s="7" t="s">
        <v>128</v>
      </c>
      <c r="E145" s="19" t="s">
        <v>130</v>
      </c>
      <c r="F145" s="20">
        <v>32000000</v>
      </c>
      <c r="G145" s="20">
        <v>0</v>
      </c>
      <c r="H145" s="21">
        <f t="shared" si="2"/>
        <v>32000000</v>
      </c>
    </row>
    <row r="146" spans="1:8" ht="39" customHeight="1" outlineLevel="7">
      <c r="A146" s="7" t="s">
        <v>29</v>
      </c>
      <c r="B146" s="19" t="s">
        <v>25</v>
      </c>
      <c r="C146" s="19" t="s">
        <v>126</v>
      </c>
      <c r="D146" s="7" t="s">
        <v>28</v>
      </c>
      <c r="E146" s="19"/>
      <c r="F146" s="20">
        <v>760000</v>
      </c>
      <c r="G146" s="20">
        <v>380000</v>
      </c>
      <c r="H146" s="21">
        <f t="shared" si="2"/>
        <v>380000</v>
      </c>
    </row>
    <row r="147" spans="1:8" ht="24.75" customHeight="1" outlineLevel="1">
      <c r="A147" s="7" t="s">
        <v>369</v>
      </c>
      <c r="B147" s="19" t="s">
        <v>25</v>
      </c>
      <c r="C147" s="19" t="s">
        <v>126</v>
      </c>
      <c r="D147" s="7" t="s">
        <v>370</v>
      </c>
      <c r="E147" s="19"/>
      <c r="F147" s="20">
        <v>760000</v>
      </c>
      <c r="G147" s="20">
        <v>380000</v>
      </c>
      <c r="H147" s="21">
        <f t="shared" si="2"/>
        <v>380000</v>
      </c>
    </row>
    <row r="148" spans="1:8" ht="55.5" customHeight="1" outlineLevel="2">
      <c r="A148" s="7" t="s">
        <v>133</v>
      </c>
      <c r="B148" s="19" t="s">
        <v>25</v>
      </c>
      <c r="C148" s="19" t="s">
        <v>126</v>
      </c>
      <c r="D148" s="7" t="s">
        <v>132</v>
      </c>
      <c r="E148" s="19"/>
      <c r="F148" s="20">
        <v>760000</v>
      </c>
      <c r="G148" s="20">
        <v>380000</v>
      </c>
      <c r="H148" s="21">
        <f t="shared" si="2"/>
        <v>380000</v>
      </c>
    </row>
    <row r="149" spans="1:8" ht="24.75" customHeight="1" outlineLevel="3">
      <c r="A149" s="7" t="s">
        <v>135</v>
      </c>
      <c r="B149" s="19" t="s">
        <v>25</v>
      </c>
      <c r="C149" s="19" t="s">
        <v>126</v>
      </c>
      <c r="D149" s="7" t="s">
        <v>132</v>
      </c>
      <c r="E149" s="19" t="s">
        <v>134</v>
      </c>
      <c r="F149" s="20">
        <v>760000</v>
      </c>
      <c r="G149" s="20">
        <v>380000</v>
      </c>
      <c r="H149" s="21">
        <f t="shared" si="2"/>
        <v>380000</v>
      </c>
    </row>
    <row r="150" spans="1:8" ht="51.75" customHeight="1" outlineLevel="7">
      <c r="A150" s="7" t="s">
        <v>137</v>
      </c>
      <c r="B150" s="19" t="s">
        <v>25</v>
      </c>
      <c r="C150" s="19" t="s">
        <v>126</v>
      </c>
      <c r="D150" s="7" t="s">
        <v>136</v>
      </c>
      <c r="E150" s="19"/>
      <c r="F150" s="20">
        <v>7166071.8700000001</v>
      </c>
      <c r="G150" s="20">
        <v>84000</v>
      </c>
      <c r="H150" s="21">
        <f t="shared" si="2"/>
        <v>7082071.8700000001</v>
      </c>
    </row>
    <row r="151" spans="1:8" ht="55.5" customHeight="1" outlineLevel="7">
      <c r="A151" s="7" t="s">
        <v>139</v>
      </c>
      <c r="B151" s="19" t="s">
        <v>25</v>
      </c>
      <c r="C151" s="19" t="s">
        <v>126</v>
      </c>
      <c r="D151" s="7" t="s">
        <v>138</v>
      </c>
      <c r="E151" s="19"/>
      <c r="F151" s="20">
        <v>7166071.8700000001</v>
      </c>
      <c r="G151" s="20">
        <v>84000</v>
      </c>
      <c r="H151" s="21">
        <f t="shared" si="2"/>
        <v>7082071.8700000001</v>
      </c>
    </row>
    <row r="152" spans="1:8" ht="26.25" customHeight="1" outlineLevel="1">
      <c r="A152" s="7" t="s">
        <v>17</v>
      </c>
      <c r="B152" s="19" t="s">
        <v>25</v>
      </c>
      <c r="C152" s="19" t="s">
        <v>126</v>
      </c>
      <c r="D152" s="7" t="s">
        <v>138</v>
      </c>
      <c r="E152" s="19" t="s">
        <v>16</v>
      </c>
      <c r="F152" s="20">
        <v>7166071.8700000001</v>
      </c>
      <c r="G152" s="20">
        <v>84000</v>
      </c>
      <c r="H152" s="21">
        <f t="shared" si="2"/>
        <v>7082071.8700000001</v>
      </c>
    </row>
    <row r="153" spans="1:8" ht="34.5" customHeight="1" outlineLevel="2">
      <c r="A153" s="7" t="s">
        <v>141</v>
      </c>
      <c r="B153" s="19" t="s">
        <v>25</v>
      </c>
      <c r="C153" s="19" t="s">
        <v>140</v>
      </c>
      <c r="D153" s="7"/>
      <c r="E153" s="19"/>
      <c r="F153" s="20">
        <v>510000</v>
      </c>
      <c r="G153" s="20">
        <v>125000</v>
      </c>
      <c r="H153" s="21">
        <f t="shared" si="2"/>
        <v>385000</v>
      </c>
    </row>
    <row r="154" spans="1:8" ht="55.5" customHeight="1" outlineLevel="3">
      <c r="A154" s="7" t="s">
        <v>143</v>
      </c>
      <c r="B154" s="19" t="s">
        <v>25</v>
      </c>
      <c r="C154" s="19" t="s">
        <v>140</v>
      </c>
      <c r="D154" s="7" t="s">
        <v>142</v>
      </c>
      <c r="E154" s="19"/>
      <c r="F154" s="20">
        <v>510000</v>
      </c>
      <c r="G154" s="20">
        <v>125000</v>
      </c>
      <c r="H154" s="21">
        <f t="shared" si="2"/>
        <v>385000</v>
      </c>
    </row>
    <row r="155" spans="1:8" ht="55.5" customHeight="1" outlineLevel="7">
      <c r="A155" s="7" t="s">
        <v>145</v>
      </c>
      <c r="B155" s="19" t="s">
        <v>25</v>
      </c>
      <c r="C155" s="19" t="s">
        <v>140</v>
      </c>
      <c r="D155" s="7" t="s">
        <v>144</v>
      </c>
      <c r="E155" s="19"/>
      <c r="F155" s="20">
        <v>510000</v>
      </c>
      <c r="G155" s="20">
        <v>125000</v>
      </c>
      <c r="H155" s="21">
        <f t="shared" si="2"/>
        <v>385000</v>
      </c>
    </row>
    <row r="156" spans="1:8" ht="24.75" customHeight="1" outlineLevel="1">
      <c r="A156" s="7" t="s">
        <v>17</v>
      </c>
      <c r="B156" s="19" t="s">
        <v>25</v>
      </c>
      <c r="C156" s="19" t="s">
        <v>140</v>
      </c>
      <c r="D156" s="7" t="s">
        <v>144</v>
      </c>
      <c r="E156" s="19" t="s">
        <v>16</v>
      </c>
      <c r="F156" s="20">
        <v>10000</v>
      </c>
      <c r="G156" s="20">
        <v>0</v>
      </c>
      <c r="H156" s="21">
        <f t="shared" si="2"/>
        <v>10000</v>
      </c>
    </row>
    <row r="157" spans="1:8" ht="39" customHeight="1" outlineLevel="2">
      <c r="A157" s="7" t="s">
        <v>147</v>
      </c>
      <c r="B157" s="19" t="s">
        <v>25</v>
      </c>
      <c r="C157" s="19" t="s">
        <v>140</v>
      </c>
      <c r="D157" s="7" t="s">
        <v>144</v>
      </c>
      <c r="E157" s="19" t="s">
        <v>146</v>
      </c>
      <c r="F157" s="20">
        <v>500000</v>
      </c>
      <c r="G157" s="20">
        <v>125000</v>
      </c>
      <c r="H157" s="21">
        <f t="shared" si="2"/>
        <v>375000</v>
      </c>
    </row>
    <row r="158" spans="1:8" ht="19.5" customHeight="1" outlineLevel="3">
      <c r="A158" s="7" t="s">
        <v>149</v>
      </c>
      <c r="B158" s="19" t="s">
        <v>25</v>
      </c>
      <c r="C158" s="19" t="s">
        <v>148</v>
      </c>
      <c r="D158" s="7"/>
      <c r="E158" s="19"/>
      <c r="F158" s="20">
        <v>130143.12</v>
      </c>
      <c r="G158" s="20">
        <v>130143.12</v>
      </c>
      <c r="H158" s="21">
        <f t="shared" si="2"/>
        <v>0</v>
      </c>
    </row>
    <row r="159" spans="1:8" ht="29.25" customHeight="1" outlineLevel="7">
      <c r="A159" s="7" t="s">
        <v>29</v>
      </c>
      <c r="B159" s="19" t="s">
        <v>25</v>
      </c>
      <c r="C159" s="19" t="s">
        <v>148</v>
      </c>
      <c r="D159" s="8">
        <v>5000000000</v>
      </c>
      <c r="E159" s="19"/>
      <c r="F159" s="20">
        <v>130143.12</v>
      </c>
      <c r="G159" s="20">
        <v>130143.12</v>
      </c>
      <c r="H159" s="21">
        <f t="shared" si="2"/>
        <v>0</v>
      </c>
    </row>
    <row r="160" spans="1:8" ht="19.5" customHeight="1" outlineLevel="2">
      <c r="A160" s="7" t="s">
        <v>149</v>
      </c>
      <c r="B160" s="19" t="s">
        <v>25</v>
      </c>
      <c r="C160" s="19" t="s">
        <v>148</v>
      </c>
      <c r="D160" s="8">
        <v>5000025200</v>
      </c>
      <c r="E160" s="19"/>
      <c r="F160" s="20">
        <v>130143.12</v>
      </c>
      <c r="G160" s="20">
        <v>130143.12</v>
      </c>
      <c r="H160" s="21">
        <f t="shared" si="2"/>
        <v>0</v>
      </c>
    </row>
    <row r="161" spans="1:8" ht="19.5" customHeight="1" outlineLevel="3">
      <c r="A161" s="7" t="s">
        <v>17</v>
      </c>
      <c r="B161" s="19" t="s">
        <v>25</v>
      </c>
      <c r="C161" s="19" t="s">
        <v>148</v>
      </c>
      <c r="D161" s="8">
        <v>5000025200</v>
      </c>
      <c r="E161" s="19" t="s">
        <v>16</v>
      </c>
      <c r="F161" s="20">
        <v>130143.12</v>
      </c>
      <c r="G161" s="20">
        <v>130143.12</v>
      </c>
      <c r="H161" s="21">
        <f t="shared" si="2"/>
        <v>0</v>
      </c>
    </row>
    <row r="162" spans="1:8" ht="19.5" customHeight="1" outlineLevel="7">
      <c r="A162" s="7" t="s">
        <v>151</v>
      </c>
      <c r="B162" s="19" t="s">
        <v>25</v>
      </c>
      <c r="C162" s="19" t="s">
        <v>150</v>
      </c>
      <c r="D162" s="7"/>
      <c r="E162" s="19"/>
      <c r="F162" s="20">
        <v>150150</v>
      </c>
      <c r="G162" s="20">
        <v>0</v>
      </c>
      <c r="H162" s="21">
        <f t="shared" si="2"/>
        <v>150150</v>
      </c>
    </row>
    <row r="163" spans="1:8" ht="31.5" customHeight="1" outlineLevel="1">
      <c r="A163" s="7" t="s">
        <v>35</v>
      </c>
      <c r="B163" s="19" t="s">
        <v>25</v>
      </c>
      <c r="C163" s="19" t="s">
        <v>150</v>
      </c>
      <c r="D163" s="7" t="s">
        <v>34</v>
      </c>
      <c r="E163" s="19"/>
      <c r="F163" s="20">
        <v>30150</v>
      </c>
      <c r="G163" s="20">
        <v>0</v>
      </c>
      <c r="H163" s="21">
        <f t="shared" si="2"/>
        <v>30150</v>
      </c>
    </row>
    <row r="164" spans="1:8" ht="17.25" customHeight="1" outlineLevel="2">
      <c r="A164" s="7" t="s">
        <v>153</v>
      </c>
      <c r="B164" s="19" t="s">
        <v>25</v>
      </c>
      <c r="C164" s="19" t="s">
        <v>150</v>
      </c>
      <c r="D164" s="7" t="s">
        <v>152</v>
      </c>
      <c r="E164" s="19"/>
      <c r="F164" s="20">
        <v>30150</v>
      </c>
      <c r="G164" s="20">
        <v>0</v>
      </c>
      <c r="H164" s="21">
        <f t="shared" si="2"/>
        <v>30150</v>
      </c>
    </row>
    <row r="165" spans="1:8" ht="55.5" customHeight="1" outlineLevel="3">
      <c r="A165" s="7" t="s">
        <v>131</v>
      </c>
      <c r="B165" s="19" t="s">
        <v>25</v>
      </c>
      <c r="C165" s="19" t="s">
        <v>150</v>
      </c>
      <c r="D165" s="7" t="s">
        <v>152</v>
      </c>
      <c r="E165" s="19" t="s">
        <v>130</v>
      </c>
      <c r="F165" s="20">
        <v>30150</v>
      </c>
      <c r="G165" s="20">
        <v>0</v>
      </c>
      <c r="H165" s="21">
        <f t="shared" si="2"/>
        <v>30150</v>
      </c>
    </row>
    <row r="166" spans="1:8" ht="38.25" customHeight="1" outlineLevel="7">
      <c r="A166" s="7" t="s">
        <v>29</v>
      </c>
      <c r="B166" s="19" t="s">
        <v>25</v>
      </c>
      <c r="C166" s="19" t="s">
        <v>150</v>
      </c>
      <c r="D166" s="7" t="s">
        <v>28</v>
      </c>
      <c r="E166" s="19"/>
      <c r="F166" s="20">
        <v>120000</v>
      </c>
      <c r="G166" s="20">
        <v>0</v>
      </c>
      <c r="H166" s="21">
        <f t="shared" si="2"/>
        <v>120000</v>
      </c>
    </row>
    <row r="167" spans="1:8" ht="15" customHeight="1" outlineLevel="2">
      <c r="A167" s="7" t="s">
        <v>369</v>
      </c>
      <c r="B167" s="19" t="s">
        <v>25</v>
      </c>
      <c r="C167" s="19" t="s">
        <v>150</v>
      </c>
      <c r="D167" s="7" t="s">
        <v>370</v>
      </c>
      <c r="E167" s="19"/>
      <c r="F167" s="20">
        <v>120000</v>
      </c>
      <c r="G167" s="20">
        <v>0</v>
      </c>
      <c r="H167" s="21">
        <f t="shared" si="2"/>
        <v>120000</v>
      </c>
    </row>
    <row r="168" spans="1:8" ht="55.5" customHeight="1" outlineLevel="3">
      <c r="A168" s="7" t="s">
        <v>155</v>
      </c>
      <c r="B168" s="19" t="s">
        <v>25</v>
      </c>
      <c r="C168" s="19" t="s">
        <v>150</v>
      </c>
      <c r="D168" s="7" t="s">
        <v>154</v>
      </c>
      <c r="E168" s="19"/>
      <c r="F168" s="20">
        <v>120000</v>
      </c>
      <c r="G168" s="20">
        <v>0</v>
      </c>
      <c r="H168" s="21">
        <f t="shared" si="2"/>
        <v>120000</v>
      </c>
    </row>
    <row r="169" spans="1:8" ht="23.25" customHeight="1" outlineLevel="7">
      <c r="A169" s="7" t="s">
        <v>135</v>
      </c>
      <c r="B169" s="19" t="s">
        <v>25</v>
      </c>
      <c r="C169" s="19" t="s">
        <v>150</v>
      </c>
      <c r="D169" s="7" t="s">
        <v>154</v>
      </c>
      <c r="E169" s="19" t="s">
        <v>134</v>
      </c>
      <c r="F169" s="20">
        <v>120000</v>
      </c>
      <c r="G169" s="20">
        <v>0</v>
      </c>
      <c r="H169" s="21">
        <f t="shared" si="2"/>
        <v>120000</v>
      </c>
    </row>
    <row r="170" spans="1:8" ht="28.5" customHeight="1" outlineLevel="7">
      <c r="A170" s="7" t="s">
        <v>157</v>
      </c>
      <c r="B170" s="19" t="s">
        <v>25</v>
      </c>
      <c r="C170" s="19" t="s">
        <v>156</v>
      </c>
      <c r="D170" s="7"/>
      <c r="E170" s="19"/>
      <c r="F170" s="20">
        <v>2884388.4</v>
      </c>
      <c r="G170" s="20">
        <v>218200</v>
      </c>
      <c r="H170" s="21">
        <f t="shared" si="2"/>
        <v>2666188.4</v>
      </c>
    </row>
    <row r="171" spans="1:8" ht="34.5" customHeight="1" outlineLevel="7">
      <c r="A171" s="7" t="s">
        <v>35</v>
      </c>
      <c r="B171" s="19" t="s">
        <v>25</v>
      </c>
      <c r="C171" s="19" t="s">
        <v>156</v>
      </c>
      <c r="D171" s="7" t="s">
        <v>34</v>
      </c>
      <c r="E171" s="19"/>
      <c r="F171" s="20">
        <v>45454</v>
      </c>
      <c r="G171" s="20">
        <v>0</v>
      </c>
      <c r="H171" s="21">
        <f t="shared" si="2"/>
        <v>45454</v>
      </c>
    </row>
    <row r="172" spans="1:8" ht="34.5" customHeight="1" outlineLevel="2">
      <c r="A172" s="7" t="s">
        <v>159</v>
      </c>
      <c r="B172" s="19" t="s">
        <v>25</v>
      </c>
      <c r="C172" s="19" t="s">
        <v>156</v>
      </c>
      <c r="D172" s="7" t="s">
        <v>158</v>
      </c>
      <c r="E172" s="19"/>
      <c r="F172" s="20">
        <v>45454</v>
      </c>
      <c r="G172" s="20">
        <v>0</v>
      </c>
      <c r="H172" s="21">
        <f t="shared" si="2"/>
        <v>45454</v>
      </c>
    </row>
    <row r="173" spans="1:8" ht="45" customHeight="1" outlineLevel="3">
      <c r="A173" s="7" t="s">
        <v>131</v>
      </c>
      <c r="B173" s="19" t="s">
        <v>25</v>
      </c>
      <c r="C173" s="19" t="s">
        <v>156</v>
      </c>
      <c r="D173" s="7" t="s">
        <v>158</v>
      </c>
      <c r="E173" s="19" t="s">
        <v>130</v>
      </c>
      <c r="F173" s="20">
        <v>45454</v>
      </c>
      <c r="G173" s="20">
        <v>0</v>
      </c>
      <c r="H173" s="21">
        <f t="shared" si="2"/>
        <v>45454</v>
      </c>
    </row>
    <row r="174" spans="1:8" ht="38.25" customHeight="1" outlineLevel="7">
      <c r="A174" s="7" t="s">
        <v>362</v>
      </c>
      <c r="B174" s="19" t="s">
        <v>25</v>
      </c>
      <c r="C174" s="19" t="s">
        <v>156</v>
      </c>
      <c r="D174" s="7" t="s">
        <v>363</v>
      </c>
      <c r="E174" s="19"/>
      <c r="F174" s="20">
        <v>2464063.2000000002</v>
      </c>
      <c r="G174" s="20">
        <v>0</v>
      </c>
      <c r="H174" s="21">
        <f t="shared" si="2"/>
        <v>2464063.2000000002</v>
      </c>
    </row>
    <row r="175" spans="1:8" ht="38.25" customHeight="1" outlineLevel="7">
      <c r="A175" s="7" t="s">
        <v>371</v>
      </c>
      <c r="B175" s="19" t="s">
        <v>25</v>
      </c>
      <c r="C175" s="19" t="s">
        <v>156</v>
      </c>
      <c r="D175" s="7" t="s">
        <v>372</v>
      </c>
      <c r="E175" s="19"/>
      <c r="F175" s="20">
        <v>2464063.2000000002</v>
      </c>
      <c r="G175" s="20">
        <v>0</v>
      </c>
      <c r="H175" s="21">
        <f t="shared" si="2"/>
        <v>2464063.2000000002</v>
      </c>
    </row>
    <row r="176" spans="1:8" ht="25.5" customHeight="1" outlineLevel="1">
      <c r="A176" s="7" t="s">
        <v>135</v>
      </c>
      <c r="B176" s="19" t="s">
        <v>25</v>
      </c>
      <c r="C176" s="19" t="s">
        <v>156</v>
      </c>
      <c r="D176" s="7" t="s">
        <v>372</v>
      </c>
      <c r="E176" s="19" t="s">
        <v>134</v>
      </c>
      <c r="F176" s="20">
        <v>2464063.2000000002</v>
      </c>
      <c r="G176" s="20">
        <v>0</v>
      </c>
      <c r="H176" s="21">
        <f t="shared" si="2"/>
        <v>2464063.2000000002</v>
      </c>
    </row>
    <row r="177" spans="1:8" ht="88.5" customHeight="1" outlineLevel="2">
      <c r="A177" s="26" t="s">
        <v>60</v>
      </c>
      <c r="B177" s="19" t="s">
        <v>25</v>
      </c>
      <c r="C177" s="19" t="s">
        <v>156</v>
      </c>
      <c r="D177" s="7" t="s">
        <v>59</v>
      </c>
      <c r="E177" s="19"/>
      <c r="F177" s="20">
        <v>9000</v>
      </c>
      <c r="G177" s="20">
        <v>0</v>
      </c>
      <c r="H177" s="21">
        <f t="shared" si="2"/>
        <v>9000</v>
      </c>
    </row>
    <row r="178" spans="1:8" ht="36" customHeight="1" outlineLevel="3">
      <c r="A178" s="26" t="s">
        <v>161</v>
      </c>
      <c r="B178" s="19" t="s">
        <v>25</v>
      </c>
      <c r="C178" s="19" t="s">
        <v>156</v>
      </c>
      <c r="D178" s="7" t="s">
        <v>160</v>
      </c>
      <c r="E178" s="19"/>
      <c r="F178" s="20">
        <v>9000</v>
      </c>
      <c r="G178" s="20">
        <v>0</v>
      </c>
      <c r="H178" s="21">
        <f t="shared" si="2"/>
        <v>9000</v>
      </c>
    </row>
    <row r="179" spans="1:8" ht="29.25" customHeight="1" outlineLevel="7">
      <c r="A179" s="7" t="s">
        <v>13</v>
      </c>
      <c r="B179" s="19" t="s">
        <v>25</v>
      </c>
      <c r="C179" s="19" t="s">
        <v>156</v>
      </c>
      <c r="D179" s="7" t="s">
        <v>160</v>
      </c>
      <c r="E179" s="19" t="s">
        <v>12</v>
      </c>
      <c r="F179" s="20">
        <v>4500</v>
      </c>
      <c r="G179" s="20">
        <v>0</v>
      </c>
      <c r="H179" s="21">
        <f t="shared" si="2"/>
        <v>4500</v>
      </c>
    </row>
    <row r="180" spans="1:8" ht="55.5" customHeight="1" outlineLevel="3">
      <c r="A180" s="7" t="s">
        <v>15</v>
      </c>
      <c r="B180" s="19" t="s">
        <v>25</v>
      </c>
      <c r="C180" s="19" t="s">
        <v>156</v>
      </c>
      <c r="D180" s="7" t="s">
        <v>160</v>
      </c>
      <c r="E180" s="19" t="s">
        <v>14</v>
      </c>
      <c r="F180" s="20">
        <v>1500</v>
      </c>
      <c r="G180" s="20">
        <v>0</v>
      </c>
      <c r="H180" s="21">
        <f t="shared" si="2"/>
        <v>1500</v>
      </c>
    </row>
    <row r="181" spans="1:8" ht="15" customHeight="1" outlineLevel="7">
      <c r="A181" s="7" t="s">
        <v>17</v>
      </c>
      <c r="B181" s="19" t="s">
        <v>25</v>
      </c>
      <c r="C181" s="19" t="s">
        <v>156</v>
      </c>
      <c r="D181" s="7" t="s">
        <v>160</v>
      </c>
      <c r="E181" s="19" t="s">
        <v>16</v>
      </c>
      <c r="F181" s="20">
        <v>3000</v>
      </c>
      <c r="G181" s="20">
        <v>0</v>
      </c>
      <c r="H181" s="21">
        <f t="shared" si="2"/>
        <v>3000</v>
      </c>
    </row>
    <row r="182" spans="1:8" ht="55.5" customHeight="1" outlineLevel="2">
      <c r="A182" s="7" t="s">
        <v>163</v>
      </c>
      <c r="B182" s="19" t="s">
        <v>25</v>
      </c>
      <c r="C182" s="19" t="s">
        <v>156</v>
      </c>
      <c r="D182" s="7" t="s">
        <v>162</v>
      </c>
      <c r="E182" s="19"/>
      <c r="F182" s="20">
        <v>365871.2</v>
      </c>
      <c r="G182" s="20">
        <v>218200</v>
      </c>
      <c r="H182" s="21">
        <f t="shared" si="2"/>
        <v>147671.20000000001</v>
      </c>
    </row>
    <row r="183" spans="1:8" ht="55.5" customHeight="1" outlineLevel="3">
      <c r="A183" s="7" t="s">
        <v>163</v>
      </c>
      <c r="B183" s="19" t="s">
        <v>25</v>
      </c>
      <c r="C183" s="19" t="s">
        <v>156</v>
      </c>
      <c r="D183" s="7" t="s">
        <v>164</v>
      </c>
      <c r="E183" s="19"/>
      <c r="F183" s="20">
        <v>365871.2</v>
      </c>
      <c r="G183" s="20">
        <v>218200</v>
      </c>
      <c r="H183" s="21">
        <f t="shared" si="2"/>
        <v>147671.20000000001</v>
      </c>
    </row>
    <row r="184" spans="1:8" ht="25.5" customHeight="1" outlineLevel="7">
      <c r="A184" s="7" t="s">
        <v>17</v>
      </c>
      <c r="B184" s="19" t="s">
        <v>25</v>
      </c>
      <c r="C184" s="19" t="s">
        <v>156</v>
      </c>
      <c r="D184" s="7" t="s">
        <v>164</v>
      </c>
      <c r="E184" s="19" t="s">
        <v>16</v>
      </c>
      <c r="F184" s="20">
        <v>265871.2</v>
      </c>
      <c r="G184" s="20">
        <v>168200</v>
      </c>
      <c r="H184" s="21">
        <f t="shared" si="2"/>
        <v>97671.200000000012</v>
      </c>
    </row>
    <row r="185" spans="1:8" ht="53.25" customHeight="1" outlineLevel="1">
      <c r="A185" s="7" t="s">
        <v>115</v>
      </c>
      <c r="B185" s="19" t="s">
        <v>25</v>
      </c>
      <c r="C185" s="19" t="s">
        <v>156</v>
      </c>
      <c r="D185" s="7" t="s">
        <v>164</v>
      </c>
      <c r="E185" s="19" t="s">
        <v>114</v>
      </c>
      <c r="F185" s="20">
        <v>100000</v>
      </c>
      <c r="G185" s="20">
        <v>50000</v>
      </c>
      <c r="H185" s="21">
        <f t="shared" si="2"/>
        <v>50000</v>
      </c>
    </row>
    <row r="186" spans="1:8" ht="43.5" customHeight="1" outlineLevel="2">
      <c r="A186" s="7" t="s">
        <v>166</v>
      </c>
      <c r="B186" s="19" t="s">
        <v>25</v>
      </c>
      <c r="C186" s="19" t="s">
        <v>165</v>
      </c>
      <c r="D186" s="7"/>
      <c r="E186" s="19"/>
      <c r="F186" s="20">
        <v>2485003.7999999998</v>
      </c>
      <c r="G186" s="20">
        <v>2185003.7999999998</v>
      </c>
      <c r="H186" s="21">
        <f t="shared" si="2"/>
        <v>300000</v>
      </c>
    </row>
    <row r="187" spans="1:8" ht="36.75" customHeight="1" outlineLevel="3">
      <c r="A187" s="7" t="s">
        <v>29</v>
      </c>
      <c r="B187" s="19" t="s">
        <v>25</v>
      </c>
      <c r="C187" s="19" t="s">
        <v>165</v>
      </c>
      <c r="D187" s="7" t="s">
        <v>28</v>
      </c>
      <c r="E187" s="19"/>
      <c r="F187" s="20">
        <v>2098723</v>
      </c>
      <c r="G187" s="20">
        <v>2098723</v>
      </c>
      <c r="H187" s="21">
        <f t="shared" si="2"/>
        <v>0</v>
      </c>
    </row>
    <row r="188" spans="1:8" ht="21.75" customHeight="1" outlineLevel="7">
      <c r="A188" s="7" t="s">
        <v>168</v>
      </c>
      <c r="B188" s="19" t="s">
        <v>25</v>
      </c>
      <c r="C188" s="19" t="s">
        <v>165</v>
      </c>
      <c r="D188" s="7" t="s">
        <v>167</v>
      </c>
      <c r="E188" s="19"/>
      <c r="F188" s="20">
        <v>1998723</v>
      </c>
      <c r="G188" s="20">
        <v>1998723</v>
      </c>
      <c r="H188" s="21">
        <f t="shared" si="2"/>
        <v>0</v>
      </c>
    </row>
    <row r="189" spans="1:8" ht="21.75" customHeight="1" outlineLevel="7">
      <c r="A189" s="7" t="s">
        <v>17</v>
      </c>
      <c r="B189" s="19" t="s">
        <v>25</v>
      </c>
      <c r="C189" s="19" t="s">
        <v>165</v>
      </c>
      <c r="D189" s="7" t="s">
        <v>167</v>
      </c>
      <c r="E189" s="19" t="s">
        <v>16</v>
      </c>
      <c r="F189" s="20">
        <v>1998723</v>
      </c>
      <c r="G189" s="20">
        <v>1998723</v>
      </c>
      <c r="H189" s="21">
        <f t="shared" si="2"/>
        <v>0</v>
      </c>
    </row>
    <row r="190" spans="1:8" ht="21.75" customHeight="1" outlineLevel="1">
      <c r="A190" s="7" t="s">
        <v>170</v>
      </c>
      <c r="B190" s="19" t="s">
        <v>25</v>
      </c>
      <c r="C190" s="19" t="s">
        <v>165</v>
      </c>
      <c r="D190" s="7" t="s">
        <v>169</v>
      </c>
      <c r="E190" s="19"/>
      <c r="F190" s="20">
        <v>100000</v>
      </c>
      <c r="G190" s="20">
        <v>100000</v>
      </c>
      <c r="H190" s="21">
        <f t="shared" si="2"/>
        <v>0</v>
      </c>
    </row>
    <row r="191" spans="1:8" ht="21.75" customHeight="1" outlineLevel="2">
      <c r="A191" s="7" t="s">
        <v>19</v>
      </c>
      <c r="B191" s="19" t="s">
        <v>25</v>
      </c>
      <c r="C191" s="19" t="s">
        <v>165</v>
      </c>
      <c r="D191" s="7" t="s">
        <v>169</v>
      </c>
      <c r="E191" s="19" t="s">
        <v>18</v>
      </c>
      <c r="F191" s="20">
        <v>100000</v>
      </c>
      <c r="G191" s="20">
        <v>100000</v>
      </c>
      <c r="H191" s="21">
        <f t="shared" si="2"/>
        <v>0</v>
      </c>
    </row>
    <row r="192" spans="1:8" ht="45.75" customHeight="1" outlineLevel="3">
      <c r="A192" s="7" t="s">
        <v>172</v>
      </c>
      <c r="B192" s="19" t="s">
        <v>25</v>
      </c>
      <c r="C192" s="19" t="s">
        <v>165</v>
      </c>
      <c r="D192" s="7" t="s">
        <v>171</v>
      </c>
      <c r="E192" s="19"/>
      <c r="F192" s="20">
        <v>386280.8</v>
      </c>
      <c r="G192" s="20">
        <v>86280.8</v>
      </c>
      <c r="H192" s="21">
        <f t="shared" si="2"/>
        <v>300000</v>
      </c>
    </row>
    <row r="193" spans="1:8" ht="47.25" customHeight="1" outlineLevel="7">
      <c r="A193" s="7" t="s">
        <v>174</v>
      </c>
      <c r="B193" s="19" t="s">
        <v>25</v>
      </c>
      <c r="C193" s="19" t="s">
        <v>165</v>
      </c>
      <c r="D193" s="8">
        <v>8600041002</v>
      </c>
      <c r="E193" s="19"/>
      <c r="F193" s="20">
        <v>386280.8</v>
      </c>
      <c r="G193" s="20">
        <v>86280.8</v>
      </c>
      <c r="H193" s="21">
        <f t="shared" si="2"/>
        <v>300000</v>
      </c>
    </row>
    <row r="194" spans="1:8" ht="24.75" customHeight="1" outlineLevel="2">
      <c r="A194" s="7" t="s">
        <v>17</v>
      </c>
      <c r="B194" s="19" t="s">
        <v>25</v>
      </c>
      <c r="C194" s="19" t="s">
        <v>165</v>
      </c>
      <c r="D194" s="7" t="s">
        <v>173</v>
      </c>
      <c r="E194" s="19" t="s">
        <v>16</v>
      </c>
      <c r="F194" s="20">
        <v>386280.8</v>
      </c>
      <c r="G194" s="20">
        <v>86280.8</v>
      </c>
      <c r="H194" s="21">
        <f t="shared" si="2"/>
        <v>300000</v>
      </c>
    </row>
    <row r="195" spans="1:8" ht="22.5" customHeight="1" outlineLevel="3">
      <c r="A195" s="7" t="s">
        <v>176</v>
      </c>
      <c r="B195" s="19" t="s">
        <v>25</v>
      </c>
      <c r="C195" s="19" t="s">
        <v>175</v>
      </c>
      <c r="D195" s="7"/>
      <c r="E195" s="19"/>
      <c r="F195" s="20">
        <v>938400</v>
      </c>
      <c r="G195" s="20">
        <v>926473.52</v>
      </c>
      <c r="H195" s="21">
        <f t="shared" si="2"/>
        <v>11926.479999999981</v>
      </c>
    </row>
    <row r="196" spans="1:8" ht="31.5" customHeight="1" outlineLevel="7">
      <c r="A196" s="7" t="s">
        <v>178</v>
      </c>
      <c r="B196" s="19" t="s">
        <v>25</v>
      </c>
      <c r="C196" s="19" t="s">
        <v>175</v>
      </c>
      <c r="D196" s="7" t="s">
        <v>177</v>
      </c>
      <c r="E196" s="19"/>
      <c r="F196" s="20">
        <v>938400</v>
      </c>
      <c r="G196" s="20">
        <v>926473.52</v>
      </c>
      <c r="H196" s="21">
        <f t="shared" si="2"/>
        <v>11926.479999999981</v>
      </c>
    </row>
    <row r="197" spans="1:8" ht="41.25" customHeight="1" outlineLevel="7">
      <c r="A197" s="7" t="s">
        <v>180</v>
      </c>
      <c r="B197" s="19" t="s">
        <v>25</v>
      </c>
      <c r="C197" s="19" t="s">
        <v>175</v>
      </c>
      <c r="D197" s="7" t="s">
        <v>179</v>
      </c>
      <c r="E197" s="19"/>
      <c r="F197" s="20">
        <v>938400</v>
      </c>
      <c r="G197" s="20">
        <v>926473.52</v>
      </c>
      <c r="H197" s="21">
        <f t="shared" si="2"/>
        <v>11926.479999999981</v>
      </c>
    </row>
    <row r="198" spans="1:8" ht="19.5" customHeight="1" outlineLevel="2">
      <c r="A198" s="7" t="s">
        <v>182</v>
      </c>
      <c r="B198" s="19" t="s">
        <v>25</v>
      </c>
      <c r="C198" s="19" t="s">
        <v>175</v>
      </c>
      <c r="D198" s="7" t="s">
        <v>179</v>
      </c>
      <c r="E198" s="19" t="s">
        <v>181</v>
      </c>
      <c r="F198" s="20">
        <v>938400</v>
      </c>
      <c r="G198" s="20">
        <v>926473.52</v>
      </c>
      <c r="H198" s="21">
        <f t="shared" si="2"/>
        <v>11926.479999999981</v>
      </c>
    </row>
    <row r="199" spans="1:8" ht="19.5" customHeight="1" outlineLevel="3">
      <c r="A199" s="7" t="s">
        <v>184</v>
      </c>
      <c r="B199" s="19" t="s">
        <v>25</v>
      </c>
      <c r="C199" s="19" t="s">
        <v>183</v>
      </c>
      <c r="D199" s="7"/>
      <c r="E199" s="19"/>
      <c r="F199" s="20">
        <v>968600</v>
      </c>
      <c r="G199" s="20">
        <v>383601.64</v>
      </c>
      <c r="H199" s="21">
        <f t="shared" si="2"/>
        <v>584998.36</v>
      </c>
    </row>
    <row r="200" spans="1:8" ht="29.25" customHeight="1" outlineLevel="4">
      <c r="A200" s="7" t="s">
        <v>29</v>
      </c>
      <c r="B200" s="19" t="s">
        <v>25</v>
      </c>
      <c r="C200" s="19" t="s">
        <v>183</v>
      </c>
      <c r="D200" s="7" t="s">
        <v>28</v>
      </c>
      <c r="E200" s="19"/>
      <c r="F200" s="20">
        <v>60000</v>
      </c>
      <c r="G200" s="20">
        <v>0</v>
      </c>
      <c r="H200" s="21">
        <f t="shared" si="2"/>
        <v>60000</v>
      </c>
    </row>
    <row r="201" spans="1:8" ht="19.5" customHeight="1" outlineLevel="7">
      <c r="A201" s="7" t="s">
        <v>369</v>
      </c>
      <c r="B201" s="19" t="s">
        <v>25</v>
      </c>
      <c r="C201" s="19" t="s">
        <v>183</v>
      </c>
      <c r="D201" s="7" t="s">
        <v>370</v>
      </c>
      <c r="E201" s="19"/>
      <c r="F201" s="20">
        <v>60000</v>
      </c>
      <c r="G201" s="20">
        <v>0</v>
      </c>
      <c r="H201" s="21">
        <f t="shared" si="2"/>
        <v>60000</v>
      </c>
    </row>
    <row r="202" spans="1:8" ht="19.5" customHeight="1" outlineLevel="7">
      <c r="A202" s="7" t="s">
        <v>186</v>
      </c>
      <c r="B202" s="19" t="s">
        <v>25</v>
      </c>
      <c r="C202" s="19" t="s">
        <v>183</v>
      </c>
      <c r="D202" s="7" t="s">
        <v>185</v>
      </c>
      <c r="E202" s="19"/>
      <c r="F202" s="20">
        <v>60000</v>
      </c>
      <c r="G202" s="20">
        <v>0</v>
      </c>
      <c r="H202" s="21">
        <f t="shared" si="2"/>
        <v>60000</v>
      </c>
    </row>
    <row r="203" spans="1:8" ht="22.5" customHeight="1" outlineLevel="1">
      <c r="A203" s="7" t="s">
        <v>135</v>
      </c>
      <c r="B203" s="19" t="s">
        <v>25</v>
      </c>
      <c r="C203" s="19" t="s">
        <v>183</v>
      </c>
      <c r="D203" s="7" t="s">
        <v>185</v>
      </c>
      <c r="E203" s="19" t="s">
        <v>134</v>
      </c>
      <c r="F203" s="20">
        <v>60000</v>
      </c>
      <c r="G203" s="20">
        <v>0</v>
      </c>
      <c r="H203" s="21">
        <f t="shared" si="2"/>
        <v>60000</v>
      </c>
    </row>
    <row r="204" spans="1:8" ht="30.75" customHeight="1" outlineLevel="2">
      <c r="A204" s="7" t="s">
        <v>178</v>
      </c>
      <c r="B204" s="19" t="s">
        <v>25</v>
      </c>
      <c r="C204" s="19" t="s">
        <v>183</v>
      </c>
      <c r="D204" s="7" t="s">
        <v>177</v>
      </c>
      <c r="E204" s="19"/>
      <c r="F204" s="20">
        <v>783600</v>
      </c>
      <c r="G204" s="20">
        <v>283601.64</v>
      </c>
      <c r="H204" s="21">
        <f t="shared" si="2"/>
        <v>499998.36</v>
      </c>
    </row>
    <row r="205" spans="1:8" ht="30.75" customHeight="1" outlineLevel="3">
      <c r="A205" s="7" t="s">
        <v>180</v>
      </c>
      <c r="B205" s="19" t="s">
        <v>25</v>
      </c>
      <c r="C205" s="19" t="s">
        <v>183</v>
      </c>
      <c r="D205" s="7" t="s">
        <v>179</v>
      </c>
      <c r="E205" s="19"/>
      <c r="F205" s="20">
        <v>783600</v>
      </c>
      <c r="G205" s="20">
        <v>283601.64</v>
      </c>
      <c r="H205" s="21">
        <f t="shared" ref="H205:H268" si="3">F205-G205</f>
        <v>499998.36</v>
      </c>
    </row>
    <row r="206" spans="1:8" ht="25.5" customHeight="1" outlineLevel="7">
      <c r="A206" s="7" t="s">
        <v>17</v>
      </c>
      <c r="B206" s="19" t="s">
        <v>25</v>
      </c>
      <c r="C206" s="19" t="s">
        <v>183</v>
      </c>
      <c r="D206" s="7" t="s">
        <v>179</v>
      </c>
      <c r="E206" s="19" t="s">
        <v>16</v>
      </c>
      <c r="F206" s="20">
        <v>238600</v>
      </c>
      <c r="G206" s="20">
        <v>78348.3</v>
      </c>
      <c r="H206" s="21">
        <f t="shared" si="3"/>
        <v>160251.70000000001</v>
      </c>
    </row>
    <row r="207" spans="1:8" ht="38.25" customHeight="1" outlineLevel="7">
      <c r="A207" s="7" t="s">
        <v>188</v>
      </c>
      <c r="B207" s="19" t="s">
        <v>25</v>
      </c>
      <c r="C207" s="19" t="s">
        <v>183</v>
      </c>
      <c r="D207" s="7" t="s">
        <v>179</v>
      </c>
      <c r="E207" s="19" t="s">
        <v>187</v>
      </c>
      <c r="F207" s="20">
        <v>545000</v>
      </c>
      <c r="G207" s="20">
        <v>205253.34</v>
      </c>
      <c r="H207" s="21">
        <f t="shared" si="3"/>
        <v>339746.66000000003</v>
      </c>
    </row>
    <row r="208" spans="1:8" ht="45" customHeight="1" outlineLevel="1">
      <c r="A208" s="26" t="s">
        <v>190</v>
      </c>
      <c r="B208" s="19" t="s">
        <v>25</v>
      </c>
      <c r="C208" s="19" t="s">
        <v>183</v>
      </c>
      <c r="D208" s="7" t="s">
        <v>189</v>
      </c>
      <c r="E208" s="19"/>
      <c r="F208" s="20">
        <v>125000</v>
      </c>
      <c r="G208" s="20">
        <v>100000</v>
      </c>
      <c r="H208" s="21">
        <f t="shared" si="3"/>
        <v>25000</v>
      </c>
    </row>
    <row r="209" spans="1:8" ht="65.25" customHeight="1" outlineLevel="2">
      <c r="A209" s="26" t="s">
        <v>192</v>
      </c>
      <c r="B209" s="19" t="s">
        <v>25</v>
      </c>
      <c r="C209" s="19" t="s">
        <v>183</v>
      </c>
      <c r="D209" s="7" t="s">
        <v>191</v>
      </c>
      <c r="E209" s="19"/>
      <c r="F209" s="20">
        <v>125000</v>
      </c>
      <c r="G209" s="20">
        <v>100000</v>
      </c>
      <c r="H209" s="21">
        <f t="shared" si="3"/>
        <v>25000</v>
      </c>
    </row>
    <row r="210" spans="1:8" ht="58.5" customHeight="1" outlineLevel="3">
      <c r="A210" s="26" t="s">
        <v>192</v>
      </c>
      <c r="B210" s="19" t="s">
        <v>25</v>
      </c>
      <c r="C210" s="19" t="s">
        <v>183</v>
      </c>
      <c r="D210" s="7" t="s">
        <v>193</v>
      </c>
      <c r="E210" s="19"/>
      <c r="F210" s="20">
        <v>125000</v>
      </c>
      <c r="G210" s="20">
        <v>100000</v>
      </c>
      <c r="H210" s="21">
        <f t="shared" si="3"/>
        <v>25000</v>
      </c>
    </row>
    <row r="211" spans="1:8" ht="25.5" customHeight="1" outlineLevel="7">
      <c r="A211" s="7" t="s">
        <v>17</v>
      </c>
      <c r="B211" s="19" t="s">
        <v>25</v>
      </c>
      <c r="C211" s="19" t="s">
        <v>183</v>
      </c>
      <c r="D211" s="7" t="s">
        <v>193</v>
      </c>
      <c r="E211" s="19" t="s">
        <v>16</v>
      </c>
      <c r="F211" s="20">
        <v>25000</v>
      </c>
      <c r="G211" s="20">
        <v>0</v>
      </c>
      <c r="H211" s="21">
        <f t="shared" si="3"/>
        <v>25000</v>
      </c>
    </row>
    <row r="212" spans="1:8" ht="34.5" customHeight="1" outlineLevel="2">
      <c r="A212" s="7" t="s">
        <v>147</v>
      </c>
      <c r="B212" s="19" t="s">
        <v>25</v>
      </c>
      <c r="C212" s="19" t="s">
        <v>183</v>
      </c>
      <c r="D212" s="7" t="s">
        <v>193</v>
      </c>
      <c r="E212" s="19" t="s">
        <v>146</v>
      </c>
      <c r="F212" s="20">
        <v>100000</v>
      </c>
      <c r="G212" s="20">
        <v>100000</v>
      </c>
      <c r="H212" s="21">
        <f t="shared" si="3"/>
        <v>0</v>
      </c>
    </row>
    <row r="213" spans="1:8" ht="23.25" customHeight="1" outlineLevel="3">
      <c r="A213" s="7" t="s">
        <v>195</v>
      </c>
      <c r="B213" s="19" t="s">
        <v>25</v>
      </c>
      <c r="C213" s="19" t="s">
        <v>194</v>
      </c>
      <c r="D213" s="7"/>
      <c r="E213" s="19"/>
      <c r="F213" s="20">
        <v>30000</v>
      </c>
      <c r="G213" s="20">
        <v>9000</v>
      </c>
      <c r="H213" s="21">
        <f t="shared" si="3"/>
        <v>21000</v>
      </c>
    </row>
    <row r="214" spans="1:8" ht="30.75" customHeight="1" outlineLevel="7">
      <c r="A214" s="7" t="s">
        <v>197</v>
      </c>
      <c r="B214" s="19" t="s">
        <v>25</v>
      </c>
      <c r="C214" s="19" t="s">
        <v>194</v>
      </c>
      <c r="D214" s="7" t="s">
        <v>196</v>
      </c>
      <c r="E214" s="19"/>
      <c r="F214" s="20">
        <v>30000</v>
      </c>
      <c r="G214" s="20">
        <v>9000</v>
      </c>
      <c r="H214" s="21">
        <f t="shared" si="3"/>
        <v>21000</v>
      </c>
    </row>
    <row r="215" spans="1:8" ht="45" customHeight="1">
      <c r="A215" s="7" t="s">
        <v>199</v>
      </c>
      <c r="B215" s="19" t="s">
        <v>25</v>
      </c>
      <c r="C215" s="19" t="s">
        <v>194</v>
      </c>
      <c r="D215" s="7" t="s">
        <v>198</v>
      </c>
      <c r="E215" s="19"/>
      <c r="F215" s="20">
        <v>30000</v>
      </c>
      <c r="G215" s="20">
        <v>9000</v>
      </c>
      <c r="H215" s="21">
        <f t="shared" si="3"/>
        <v>21000</v>
      </c>
    </row>
    <row r="216" spans="1:8" ht="21" customHeight="1" outlineLevel="1">
      <c r="A216" s="7" t="s">
        <v>17</v>
      </c>
      <c r="B216" s="19" t="s">
        <v>25</v>
      </c>
      <c r="C216" s="19" t="s">
        <v>194</v>
      </c>
      <c r="D216" s="7" t="s">
        <v>198</v>
      </c>
      <c r="E216" s="19" t="s">
        <v>16</v>
      </c>
      <c r="F216" s="20">
        <v>20000</v>
      </c>
      <c r="G216" s="20">
        <v>0</v>
      </c>
      <c r="H216" s="21">
        <f t="shared" si="3"/>
        <v>20000</v>
      </c>
    </row>
    <row r="217" spans="1:8" ht="21" customHeight="1" outlineLevel="2">
      <c r="A217" s="7" t="s">
        <v>19</v>
      </c>
      <c r="B217" s="19" t="s">
        <v>25</v>
      </c>
      <c r="C217" s="19" t="s">
        <v>194</v>
      </c>
      <c r="D217" s="7" t="s">
        <v>198</v>
      </c>
      <c r="E217" s="19" t="s">
        <v>18</v>
      </c>
      <c r="F217" s="20">
        <v>10000</v>
      </c>
      <c r="G217" s="20">
        <v>9000</v>
      </c>
      <c r="H217" s="21">
        <f t="shared" si="3"/>
        <v>1000</v>
      </c>
    </row>
    <row r="218" spans="1:8" ht="21" customHeight="1" outlineLevel="3">
      <c r="A218" s="7" t="s">
        <v>201</v>
      </c>
      <c r="B218" s="19" t="s">
        <v>25</v>
      </c>
      <c r="C218" s="19" t="s">
        <v>200</v>
      </c>
      <c r="D218" s="8"/>
      <c r="E218" s="19"/>
      <c r="F218" s="20">
        <v>50000</v>
      </c>
      <c r="G218" s="20">
        <v>36805.85</v>
      </c>
      <c r="H218" s="21">
        <f t="shared" si="3"/>
        <v>13194.150000000001</v>
      </c>
    </row>
    <row r="219" spans="1:8" ht="33.75" customHeight="1" outlineLevel="7">
      <c r="A219" s="7" t="s">
        <v>29</v>
      </c>
      <c r="B219" s="19" t="s">
        <v>25</v>
      </c>
      <c r="C219" s="19" t="s">
        <v>200</v>
      </c>
      <c r="D219" s="8">
        <v>5000000000</v>
      </c>
      <c r="E219" s="19"/>
      <c r="F219" s="20">
        <v>30000</v>
      </c>
      <c r="G219" s="20">
        <v>18000</v>
      </c>
      <c r="H219" s="21">
        <f t="shared" si="3"/>
        <v>12000</v>
      </c>
    </row>
    <row r="220" spans="1:8" ht="33.75" customHeight="1" outlineLevel="7">
      <c r="A220" s="7" t="s">
        <v>202</v>
      </c>
      <c r="B220" s="19" t="s">
        <v>25</v>
      </c>
      <c r="C220" s="19" t="s">
        <v>200</v>
      </c>
      <c r="D220" s="8">
        <v>5000041200</v>
      </c>
      <c r="E220" s="19"/>
      <c r="F220" s="20">
        <v>30000</v>
      </c>
      <c r="G220" s="20">
        <v>18000</v>
      </c>
      <c r="H220" s="21">
        <f t="shared" si="3"/>
        <v>12000</v>
      </c>
    </row>
    <row r="221" spans="1:8" ht="23.25" customHeight="1" outlineLevel="7">
      <c r="A221" s="7" t="s">
        <v>17</v>
      </c>
      <c r="B221" s="19" t="s">
        <v>25</v>
      </c>
      <c r="C221" s="19" t="s">
        <v>200</v>
      </c>
      <c r="D221" s="8">
        <v>5000041200</v>
      </c>
      <c r="E221" s="19" t="s">
        <v>16</v>
      </c>
      <c r="F221" s="20">
        <v>30000</v>
      </c>
      <c r="G221" s="20">
        <v>18000</v>
      </c>
      <c r="H221" s="21">
        <f t="shared" si="3"/>
        <v>12000</v>
      </c>
    </row>
    <row r="222" spans="1:8" ht="36.75" customHeight="1">
      <c r="A222" s="7" t="s">
        <v>204</v>
      </c>
      <c r="B222" s="19" t="s">
        <v>25</v>
      </c>
      <c r="C222" s="19" t="s">
        <v>200</v>
      </c>
      <c r="D222" s="7" t="s">
        <v>203</v>
      </c>
      <c r="E222" s="19"/>
      <c r="F222" s="20">
        <v>20000</v>
      </c>
      <c r="G222" s="20">
        <v>18805.849999999999</v>
      </c>
      <c r="H222" s="21">
        <f t="shared" si="3"/>
        <v>1194.1500000000015</v>
      </c>
    </row>
    <row r="223" spans="1:8" ht="48" customHeight="1" outlineLevel="1">
      <c r="A223" s="7" t="s">
        <v>206</v>
      </c>
      <c r="B223" s="19" t="s">
        <v>25</v>
      </c>
      <c r="C223" s="19" t="s">
        <v>200</v>
      </c>
      <c r="D223" s="7" t="s">
        <v>205</v>
      </c>
      <c r="E223" s="19"/>
      <c r="F223" s="20">
        <v>20000</v>
      </c>
      <c r="G223" s="20">
        <v>18805.849999999999</v>
      </c>
      <c r="H223" s="21">
        <f t="shared" si="3"/>
        <v>1194.1500000000015</v>
      </c>
    </row>
    <row r="224" spans="1:8" ht="22.5" customHeight="1" outlineLevel="2">
      <c r="A224" s="7" t="s">
        <v>17</v>
      </c>
      <c r="B224" s="19" t="s">
        <v>25</v>
      </c>
      <c r="C224" s="19" t="s">
        <v>200</v>
      </c>
      <c r="D224" s="7" t="s">
        <v>205</v>
      </c>
      <c r="E224" s="19" t="s">
        <v>16</v>
      </c>
      <c r="F224" s="20">
        <v>20000</v>
      </c>
      <c r="G224" s="20">
        <v>18805.849999999999</v>
      </c>
      <c r="H224" s="21">
        <f t="shared" si="3"/>
        <v>1194.1500000000015</v>
      </c>
    </row>
    <row r="225" spans="1:8" ht="47.25" customHeight="1" outlineLevel="3">
      <c r="A225" s="7" t="s">
        <v>382</v>
      </c>
      <c r="B225" s="19" t="s">
        <v>134</v>
      </c>
      <c r="C225" s="19"/>
      <c r="D225" s="7"/>
      <c r="E225" s="19"/>
      <c r="F225" s="20">
        <v>980000</v>
      </c>
      <c r="G225" s="20">
        <v>436811.97</v>
      </c>
      <c r="H225" s="21">
        <f t="shared" si="3"/>
        <v>543188.03</v>
      </c>
    </row>
    <row r="226" spans="1:8" ht="55.5" customHeight="1" outlineLevel="7">
      <c r="A226" s="7" t="s">
        <v>7</v>
      </c>
      <c r="B226" s="19" t="s">
        <v>134</v>
      </c>
      <c r="C226" s="19" t="s">
        <v>6</v>
      </c>
      <c r="D226" s="7"/>
      <c r="E226" s="19"/>
      <c r="F226" s="20">
        <v>980000</v>
      </c>
      <c r="G226" s="20">
        <v>436811.97</v>
      </c>
      <c r="H226" s="21">
        <f t="shared" si="3"/>
        <v>543188.03</v>
      </c>
    </row>
    <row r="227" spans="1:8" ht="39.75" customHeight="1" outlineLevel="2">
      <c r="A227" s="7" t="s">
        <v>29</v>
      </c>
      <c r="B227" s="19" t="s">
        <v>134</v>
      </c>
      <c r="C227" s="19" t="s">
        <v>6</v>
      </c>
      <c r="D227" s="7" t="s">
        <v>28</v>
      </c>
      <c r="E227" s="19"/>
      <c r="F227" s="20">
        <v>980000</v>
      </c>
      <c r="G227" s="20">
        <v>436811.97</v>
      </c>
      <c r="H227" s="21">
        <f t="shared" si="3"/>
        <v>543188.03</v>
      </c>
    </row>
    <row r="228" spans="1:8" ht="18.75" customHeight="1" outlineLevel="3">
      <c r="A228" s="7" t="s">
        <v>31</v>
      </c>
      <c r="B228" s="19" t="s">
        <v>134</v>
      </c>
      <c r="C228" s="19" t="s">
        <v>6</v>
      </c>
      <c r="D228" s="7" t="s">
        <v>30</v>
      </c>
      <c r="E228" s="19"/>
      <c r="F228" s="20">
        <v>980000</v>
      </c>
      <c r="G228" s="20">
        <v>436811.97</v>
      </c>
      <c r="H228" s="21">
        <f t="shared" si="3"/>
        <v>543188.03</v>
      </c>
    </row>
    <row r="229" spans="1:8" ht="18.75" customHeight="1" outlineLevel="4">
      <c r="A229" s="7" t="s">
        <v>13</v>
      </c>
      <c r="B229" s="19" t="s">
        <v>134</v>
      </c>
      <c r="C229" s="19" t="s">
        <v>6</v>
      </c>
      <c r="D229" s="7" t="s">
        <v>30</v>
      </c>
      <c r="E229" s="19" t="s">
        <v>12</v>
      </c>
      <c r="F229" s="20">
        <v>846454</v>
      </c>
      <c r="G229" s="20">
        <v>331321.32</v>
      </c>
      <c r="H229" s="21">
        <f t="shared" si="3"/>
        <v>515132.68</v>
      </c>
    </row>
    <row r="230" spans="1:8" ht="48.75" customHeight="1" outlineLevel="7">
      <c r="A230" s="7" t="s">
        <v>15</v>
      </c>
      <c r="B230" s="19" t="s">
        <v>134</v>
      </c>
      <c r="C230" s="19" t="s">
        <v>6</v>
      </c>
      <c r="D230" s="7" t="s">
        <v>30</v>
      </c>
      <c r="E230" s="19" t="s">
        <v>14</v>
      </c>
      <c r="F230" s="20">
        <v>108546</v>
      </c>
      <c r="G230" s="20">
        <v>91386.7</v>
      </c>
      <c r="H230" s="21">
        <f t="shared" si="3"/>
        <v>17159.300000000003</v>
      </c>
    </row>
    <row r="231" spans="1:8" ht="23.25" customHeight="1" outlineLevel="7">
      <c r="A231" s="7" t="s">
        <v>17</v>
      </c>
      <c r="B231" s="19" t="s">
        <v>134</v>
      </c>
      <c r="C231" s="19" t="s">
        <v>6</v>
      </c>
      <c r="D231" s="7" t="s">
        <v>30</v>
      </c>
      <c r="E231" s="19" t="s">
        <v>16</v>
      </c>
      <c r="F231" s="20">
        <v>24996.05</v>
      </c>
      <c r="G231" s="20">
        <v>14100</v>
      </c>
      <c r="H231" s="21">
        <f t="shared" si="3"/>
        <v>10896.05</v>
      </c>
    </row>
    <row r="232" spans="1:8" ht="23.25" customHeight="1" outlineLevel="4">
      <c r="A232" s="7" t="s">
        <v>19</v>
      </c>
      <c r="B232" s="19" t="s">
        <v>134</v>
      </c>
      <c r="C232" s="19" t="s">
        <v>6</v>
      </c>
      <c r="D232" s="7" t="s">
        <v>30</v>
      </c>
      <c r="E232" s="19" t="s">
        <v>18</v>
      </c>
      <c r="F232" s="20">
        <v>3.95</v>
      </c>
      <c r="G232" s="20">
        <v>3.95</v>
      </c>
      <c r="H232" s="21">
        <f t="shared" si="3"/>
        <v>0</v>
      </c>
    </row>
    <row r="233" spans="1:8" ht="48" customHeight="1" outlineLevel="7">
      <c r="A233" s="7" t="s">
        <v>383</v>
      </c>
      <c r="B233" s="19" t="s">
        <v>207</v>
      </c>
      <c r="C233" s="19"/>
      <c r="D233" s="7"/>
      <c r="E233" s="19"/>
      <c r="F233" s="20">
        <v>43051614.530000001</v>
      </c>
      <c r="G233" s="20">
        <v>23513247.809999999</v>
      </c>
      <c r="H233" s="21">
        <f t="shared" si="3"/>
        <v>19538366.720000003</v>
      </c>
    </row>
    <row r="234" spans="1:8" ht="24.75" customHeight="1" outlineLevel="1">
      <c r="A234" s="7" t="s">
        <v>209</v>
      </c>
      <c r="B234" s="19" t="s">
        <v>207</v>
      </c>
      <c r="C234" s="19" t="s">
        <v>208</v>
      </c>
      <c r="D234" s="7"/>
      <c r="E234" s="19"/>
      <c r="F234" s="20">
        <v>4666455</v>
      </c>
      <c r="G234" s="20">
        <v>3181847.9</v>
      </c>
      <c r="H234" s="21">
        <f t="shared" si="3"/>
        <v>1484607.1</v>
      </c>
    </row>
    <row r="235" spans="1:8" ht="43.5" customHeight="1" outlineLevel="2">
      <c r="A235" s="7" t="s">
        <v>29</v>
      </c>
      <c r="B235" s="19" t="s">
        <v>207</v>
      </c>
      <c r="C235" s="19" t="s">
        <v>208</v>
      </c>
      <c r="D235" s="7" t="s">
        <v>28</v>
      </c>
      <c r="E235" s="19"/>
      <c r="F235" s="20">
        <v>2440</v>
      </c>
      <c r="G235" s="20">
        <v>15.75</v>
      </c>
      <c r="H235" s="21">
        <f t="shared" si="3"/>
        <v>2424.25</v>
      </c>
    </row>
    <row r="236" spans="1:8" ht="21.75" customHeight="1" outlineLevel="3">
      <c r="A236" s="7" t="s">
        <v>211</v>
      </c>
      <c r="B236" s="19" t="s">
        <v>207</v>
      </c>
      <c r="C236" s="19" t="s">
        <v>208</v>
      </c>
      <c r="D236" s="7" t="s">
        <v>210</v>
      </c>
      <c r="E236" s="19"/>
      <c r="F236" s="20">
        <v>2440</v>
      </c>
      <c r="G236" s="20">
        <v>15.75</v>
      </c>
      <c r="H236" s="21">
        <f t="shared" si="3"/>
        <v>2424.25</v>
      </c>
    </row>
    <row r="237" spans="1:8" ht="21.75" customHeight="1" outlineLevel="7">
      <c r="A237" s="7" t="s">
        <v>213</v>
      </c>
      <c r="B237" s="19" t="s">
        <v>207</v>
      </c>
      <c r="C237" s="19" t="s">
        <v>208</v>
      </c>
      <c r="D237" s="7" t="s">
        <v>210</v>
      </c>
      <c r="E237" s="19" t="s">
        <v>212</v>
      </c>
      <c r="F237" s="20">
        <v>2440</v>
      </c>
      <c r="G237" s="20">
        <v>15.75</v>
      </c>
      <c r="H237" s="21">
        <f t="shared" si="3"/>
        <v>2424.25</v>
      </c>
    </row>
    <row r="238" spans="1:8" ht="45" customHeight="1" outlineLevel="1">
      <c r="A238" s="7" t="s">
        <v>215</v>
      </c>
      <c r="B238" s="19" t="s">
        <v>207</v>
      </c>
      <c r="C238" s="19" t="s">
        <v>208</v>
      </c>
      <c r="D238" s="7" t="s">
        <v>214</v>
      </c>
      <c r="E238" s="19"/>
      <c r="F238" s="20">
        <v>4664015</v>
      </c>
      <c r="G238" s="20">
        <v>3181832.15</v>
      </c>
      <c r="H238" s="21">
        <f t="shared" si="3"/>
        <v>1482182.85</v>
      </c>
    </row>
    <row r="239" spans="1:8" ht="42" customHeight="1" outlineLevel="2">
      <c r="A239" s="7" t="s">
        <v>373</v>
      </c>
      <c r="B239" s="19" t="s">
        <v>207</v>
      </c>
      <c r="C239" s="19" t="s">
        <v>208</v>
      </c>
      <c r="D239" s="7" t="s">
        <v>216</v>
      </c>
      <c r="E239" s="19"/>
      <c r="F239" s="20">
        <v>4664015</v>
      </c>
      <c r="G239" s="20">
        <v>3181832.15</v>
      </c>
      <c r="H239" s="21">
        <f t="shared" si="3"/>
        <v>1482182.85</v>
      </c>
    </row>
    <row r="240" spans="1:8" ht="55.5" customHeight="1" outlineLevel="3">
      <c r="A240" s="7" t="s">
        <v>218</v>
      </c>
      <c r="B240" s="19" t="s">
        <v>207</v>
      </c>
      <c r="C240" s="19" t="s">
        <v>208</v>
      </c>
      <c r="D240" s="7" t="s">
        <v>217</v>
      </c>
      <c r="E240" s="19"/>
      <c r="F240" s="20">
        <v>4661351.41</v>
      </c>
      <c r="G240" s="20">
        <v>3179168.56</v>
      </c>
      <c r="H240" s="21">
        <f t="shared" si="3"/>
        <v>1482182.85</v>
      </c>
    </row>
    <row r="241" spans="1:8" ht="44.25" customHeight="1" outlineLevel="7">
      <c r="A241" s="7" t="s">
        <v>220</v>
      </c>
      <c r="B241" s="19" t="s">
        <v>207</v>
      </c>
      <c r="C241" s="19" t="s">
        <v>208</v>
      </c>
      <c r="D241" s="7" t="s">
        <v>217</v>
      </c>
      <c r="E241" s="19" t="s">
        <v>219</v>
      </c>
      <c r="F241" s="20">
        <v>4636151.41</v>
      </c>
      <c r="G241" s="20">
        <v>3153968.56</v>
      </c>
      <c r="H241" s="21">
        <f t="shared" si="3"/>
        <v>1482182.85</v>
      </c>
    </row>
    <row r="242" spans="1:8" ht="21" customHeight="1" outlineLevel="7">
      <c r="A242" s="7" t="s">
        <v>213</v>
      </c>
      <c r="B242" s="19" t="s">
        <v>207</v>
      </c>
      <c r="C242" s="19" t="s">
        <v>208</v>
      </c>
      <c r="D242" s="7" t="s">
        <v>217</v>
      </c>
      <c r="E242" s="19" t="s">
        <v>212</v>
      </c>
      <c r="F242" s="20">
        <v>25200</v>
      </c>
      <c r="G242" s="20">
        <v>25200</v>
      </c>
      <c r="H242" s="21">
        <f t="shared" si="3"/>
        <v>0</v>
      </c>
    </row>
    <row r="243" spans="1:8" ht="29.25" customHeight="1" outlineLevel="3">
      <c r="A243" s="7" t="s">
        <v>222</v>
      </c>
      <c r="B243" s="19" t="s">
        <v>207</v>
      </c>
      <c r="C243" s="19" t="s">
        <v>208</v>
      </c>
      <c r="D243" s="7" t="s">
        <v>221</v>
      </c>
      <c r="E243" s="19"/>
      <c r="F243" s="20">
        <v>2663.59</v>
      </c>
      <c r="G243" s="20">
        <v>2663.59</v>
      </c>
      <c r="H243" s="21">
        <f t="shared" si="3"/>
        <v>0</v>
      </c>
    </row>
    <row r="244" spans="1:8" ht="29.25" customHeight="1" outlineLevel="7">
      <c r="A244" s="7" t="s">
        <v>213</v>
      </c>
      <c r="B244" s="19" t="s">
        <v>207</v>
      </c>
      <c r="C244" s="19" t="s">
        <v>208</v>
      </c>
      <c r="D244" s="7" t="s">
        <v>221</v>
      </c>
      <c r="E244" s="19" t="s">
        <v>212</v>
      </c>
      <c r="F244" s="20">
        <v>2663.59</v>
      </c>
      <c r="G244" s="20">
        <v>2663.59</v>
      </c>
      <c r="H244" s="21">
        <f t="shared" si="3"/>
        <v>0</v>
      </c>
    </row>
    <row r="245" spans="1:8" ht="29.25" customHeight="1" outlineLevel="2">
      <c r="A245" s="7" t="s">
        <v>224</v>
      </c>
      <c r="B245" s="19" t="s">
        <v>207</v>
      </c>
      <c r="C245" s="19" t="s">
        <v>223</v>
      </c>
      <c r="D245" s="7"/>
      <c r="E245" s="19"/>
      <c r="F245" s="20">
        <v>75000</v>
      </c>
      <c r="G245" s="20">
        <v>25021.5</v>
      </c>
      <c r="H245" s="21">
        <f t="shared" si="3"/>
        <v>49978.5</v>
      </c>
    </row>
    <row r="246" spans="1:8" ht="29.25" customHeight="1" outlineLevel="3">
      <c r="A246" s="7" t="s">
        <v>226</v>
      </c>
      <c r="B246" s="19" t="s">
        <v>207</v>
      </c>
      <c r="C246" s="19" t="s">
        <v>223</v>
      </c>
      <c r="D246" s="7" t="s">
        <v>225</v>
      </c>
      <c r="E246" s="19"/>
      <c r="F246" s="20">
        <v>75000</v>
      </c>
      <c r="G246" s="20">
        <v>25021.5</v>
      </c>
      <c r="H246" s="21">
        <f t="shared" si="3"/>
        <v>49978.5</v>
      </c>
    </row>
    <row r="247" spans="1:8" ht="30.75" customHeight="1" outlineLevel="4">
      <c r="A247" s="7" t="s">
        <v>228</v>
      </c>
      <c r="B247" s="19" t="s">
        <v>207</v>
      </c>
      <c r="C247" s="19" t="s">
        <v>223</v>
      </c>
      <c r="D247" s="7" t="s">
        <v>227</v>
      </c>
      <c r="E247" s="19"/>
      <c r="F247" s="20">
        <v>75000</v>
      </c>
      <c r="G247" s="20">
        <v>25021.5</v>
      </c>
      <c r="H247" s="21">
        <f t="shared" si="3"/>
        <v>49978.5</v>
      </c>
    </row>
    <row r="248" spans="1:8" ht="25.5" customHeight="1" outlineLevel="7">
      <c r="A248" s="7" t="s">
        <v>17</v>
      </c>
      <c r="B248" s="19" t="s">
        <v>207</v>
      </c>
      <c r="C248" s="19" t="s">
        <v>223</v>
      </c>
      <c r="D248" s="7" t="s">
        <v>227</v>
      </c>
      <c r="E248" s="19" t="s">
        <v>16</v>
      </c>
      <c r="F248" s="20">
        <v>75000</v>
      </c>
      <c r="G248" s="20">
        <v>25021.5</v>
      </c>
      <c r="H248" s="21">
        <f t="shared" si="3"/>
        <v>49978.5</v>
      </c>
    </row>
    <row r="249" spans="1:8" ht="27.75" customHeight="1" outlineLevel="4">
      <c r="A249" s="7" t="s">
        <v>230</v>
      </c>
      <c r="B249" s="19" t="s">
        <v>207</v>
      </c>
      <c r="C249" s="19" t="s">
        <v>229</v>
      </c>
      <c r="D249" s="7"/>
      <c r="E249" s="19"/>
      <c r="F249" s="20">
        <v>26361259.530000001</v>
      </c>
      <c r="G249" s="20">
        <v>13565573.050000001</v>
      </c>
      <c r="H249" s="21">
        <f t="shared" si="3"/>
        <v>12795686.48</v>
      </c>
    </row>
    <row r="250" spans="1:8" ht="27.75" customHeight="1" outlineLevel="7">
      <c r="A250" s="7" t="s">
        <v>29</v>
      </c>
      <c r="B250" s="19" t="s">
        <v>207</v>
      </c>
      <c r="C250" s="19" t="s">
        <v>229</v>
      </c>
      <c r="D250" s="7" t="s">
        <v>28</v>
      </c>
      <c r="E250" s="19"/>
      <c r="F250" s="20">
        <v>55005.53</v>
      </c>
      <c r="G250" s="20">
        <v>75.650000000000006</v>
      </c>
      <c r="H250" s="21">
        <f t="shared" si="3"/>
        <v>54929.88</v>
      </c>
    </row>
    <row r="251" spans="1:8" ht="27.75" customHeight="1" outlineLevel="4">
      <c r="A251" s="7" t="s">
        <v>232</v>
      </c>
      <c r="B251" s="19" t="s">
        <v>207</v>
      </c>
      <c r="C251" s="19" t="s">
        <v>229</v>
      </c>
      <c r="D251" s="7" t="s">
        <v>231</v>
      </c>
      <c r="E251" s="19"/>
      <c r="F251" s="20">
        <v>37130.53</v>
      </c>
      <c r="G251" s="20">
        <v>60.08</v>
      </c>
      <c r="H251" s="21">
        <f t="shared" si="3"/>
        <v>37070.449999999997</v>
      </c>
    </row>
    <row r="252" spans="1:8" ht="55.5" customHeight="1" outlineLevel="7">
      <c r="A252" s="7" t="s">
        <v>220</v>
      </c>
      <c r="B252" s="19" t="s">
        <v>207</v>
      </c>
      <c r="C252" s="19" t="s">
        <v>229</v>
      </c>
      <c r="D252" s="7" t="s">
        <v>231</v>
      </c>
      <c r="E252" s="19" t="s">
        <v>219</v>
      </c>
      <c r="F252" s="20">
        <v>17130.53</v>
      </c>
      <c r="G252" s="20">
        <v>0</v>
      </c>
      <c r="H252" s="21">
        <f t="shared" si="3"/>
        <v>17130.53</v>
      </c>
    </row>
    <row r="253" spans="1:8" ht="19.5" customHeight="1" outlineLevel="4">
      <c r="A253" s="7" t="s">
        <v>213</v>
      </c>
      <c r="B253" s="19" t="s">
        <v>207</v>
      </c>
      <c r="C253" s="19" t="s">
        <v>229</v>
      </c>
      <c r="D253" s="7" t="s">
        <v>231</v>
      </c>
      <c r="E253" s="19" t="s">
        <v>212</v>
      </c>
      <c r="F253" s="20">
        <v>20000</v>
      </c>
      <c r="G253" s="20">
        <v>60.08</v>
      </c>
      <c r="H253" s="21">
        <f t="shared" si="3"/>
        <v>19939.919999999998</v>
      </c>
    </row>
    <row r="254" spans="1:8" ht="17.25" customHeight="1" outlineLevel="7">
      <c r="A254" s="7" t="s">
        <v>234</v>
      </c>
      <c r="B254" s="19" t="s">
        <v>207</v>
      </c>
      <c r="C254" s="19" t="s">
        <v>229</v>
      </c>
      <c r="D254" s="7" t="s">
        <v>233</v>
      </c>
      <c r="E254" s="19"/>
      <c r="F254" s="20">
        <v>17875</v>
      </c>
      <c r="G254" s="20">
        <v>15.57</v>
      </c>
      <c r="H254" s="21">
        <f t="shared" si="3"/>
        <v>17859.43</v>
      </c>
    </row>
    <row r="255" spans="1:8" ht="17.25" customHeight="1" outlineLevel="3">
      <c r="A255" s="7" t="s">
        <v>213</v>
      </c>
      <c r="B255" s="19" t="s">
        <v>207</v>
      </c>
      <c r="C255" s="19" t="s">
        <v>229</v>
      </c>
      <c r="D255" s="7" t="s">
        <v>233</v>
      </c>
      <c r="E255" s="19" t="s">
        <v>212</v>
      </c>
      <c r="F255" s="20">
        <v>17875</v>
      </c>
      <c r="G255" s="20">
        <v>15.57</v>
      </c>
      <c r="H255" s="21">
        <f t="shared" si="3"/>
        <v>17859.43</v>
      </c>
    </row>
    <row r="256" spans="1:8" ht="30.75" customHeight="1" outlineLevel="4">
      <c r="A256" s="7" t="s">
        <v>215</v>
      </c>
      <c r="B256" s="19" t="s">
        <v>207</v>
      </c>
      <c r="C256" s="19" t="s">
        <v>229</v>
      </c>
      <c r="D256" s="7" t="s">
        <v>214</v>
      </c>
      <c r="E256" s="19"/>
      <c r="F256" s="20">
        <v>26246254</v>
      </c>
      <c r="G256" s="20">
        <v>13565497.4</v>
      </c>
      <c r="H256" s="21">
        <f t="shared" si="3"/>
        <v>12680756.6</v>
      </c>
    </row>
    <row r="257" spans="1:8" ht="38.25" customHeight="1" outlineLevel="7">
      <c r="A257" s="7" t="s">
        <v>374</v>
      </c>
      <c r="B257" s="19" t="s">
        <v>207</v>
      </c>
      <c r="C257" s="19" t="s">
        <v>229</v>
      </c>
      <c r="D257" s="7" t="s">
        <v>235</v>
      </c>
      <c r="E257" s="19"/>
      <c r="F257" s="20">
        <v>18875107</v>
      </c>
      <c r="G257" s="20">
        <v>9197745.8699999992</v>
      </c>
      <c r="H257" s="21">
        <f t="shared" si="3"/>
        <v>9677361.1300000008</v>
      </c>
    </row>
    <row r="258" spans="1:8" ht="55.5" customHeight="1" outlineLevel="4">
      <c r="A258" s="7" t="s">
        <v>237</v>
      </c>
      <c r="B258" s="19" t="s">
        <v>207</v>
      </c>
      <c r="C258" s="19" t="s">
        <v>229</v>
      </c>
      <c r="D258" s="7" t="s">
        <v>236</v>
      </c>
      <c r="E258" s="19"/>
      <c r="F258" s="20">
        <v>10025399.08</v>
      </c>
      <c r="G258" s="20">
        <v>7198628.0999999996</v>
      </c>
      <c r="H258" s="21">
        <f t="shared" si="3"/>
        <v>2826770.9800000004</v>
      </c>
    </row>
    <row r="259" spans="1:8" ht="45" customHeight="1" outlineLevel="7">
      <c r="A259" s="7" t="s">
        <v>220</v>
      </c>
      <c r="B259" s="19" t="s">
        <v>207</v>
      </c>
      <c r="C259" s="19" t="s">
        <v>229</v>
      </c>
      <c r="D259" s="7" t="s">
        <v>236</v>
      </c>
      <c r="E259" s="19" t="s">
        <v>219</v>
      </c>
      <c r="F259" s="20">
        <v>10025399.08</v>
      </c>
      <c r="G259" s="20">
        <v>7198628.0999999996</v>
      </c>
      <c r="H259" s="21">
        <f t="shared" si="3"/>
        <v>2826770.9800000004</v>
      </c>
    </row>
    <row r="260" spans="1:8" ht="41.25" customHeight="1" outlineLevel="4">
      <c r="A260" s="7" t="s">
        <v>239</v>
      </c>
      <c r="B260" s="19" t="s">
        <v>207</v>
      </c>
      <c r="C260" s="19" t="s">
        <v>229</v>
      </c>
      <c r="D260" s="7" t="s">
        <v>238</v>
      </c>
      <c r="E260" s="19"/>
      <c r="F260" s="20">
        <v>1558957.92</v>
      </c>
      <c r="G260" s="20">
        <v>1558957.92</v>
      </c>
      <c r="H260" s="21">
        <f t="shared" si="3"/>
        <v>0</v>
      </c>
    </row>
    <row r="261" spans="1:8" ht="27.75" customHeight="1" outlineLevel="7">
      <c r="A261" s="7" t="s">
        <v>213</v>
      </c>
      <c r="B261" s="19" t="s">
        <v>207</v>
      </c>
      <c r="C261" s="19" t="s">
        <v>229</v>
      </c>
      <c r="D261" s="7" t="s">
        <v>238</v>
      </c>
      <c r="E261" s="19" t="s">
        <v>212</v>
      </c>
      <c r="F261" s="20">
        <v>1558957.92</v>
      </c>
      <c r="G261" s="20">
        <v>1558957.92</v>
      </c>
      <c r="H261" s="21">
        <f t="shared" si="3"/>
        <v>0</v>
      </c>
    </row>
    <row r="262" spans="1:8" ht="27.75" customHeight="1" outlineLevel="4">
      <c r="A262" s="7" t="s">
        <v>37</v>
      </c>
      <c r="B262" s="19" t="s">
        <v>207</v>
      </c>
      <c r="C262" s="19" t="s">
        <v>229</v>
      </c>
      <c r="D262" s="7" t="s">
        <v>240</v>
      </c>
      <c r="E262" s="19"/>
      <c r="F262" s="20">
        <v>4000000</v>
      </c>
      <c r="G262" s="20">
        <v>440159.85</v>
      </c>
      <c r="H262" s="21">
        <f t="shared" si="3"/>
        <v>3559840.15</v>
      </c>
    </row>
    <row r="263" spans="1:8" ht="44.25" customHeight="1" outlineLevel="7">
      <c r="A263" s="7" t="s">
        <v>220</v>
      </c>
      <c r="B263" s="19" t="s">
        <v>207</v>
      </c>
      <c r="C263" s="19" t="s">
        <v>229</v>
      </c>
      <c r="D263" s="7" t="s">
        <v>240</v>
      </c>
      <c r="E263" s="19" t="s">
        <v>219</v>
      </c>
      <c r="F263" s="20">
        <v>4000000</v>
      </c>
      <c r="G263" s="20">
        <v>440159.85</v>
      </c>
      <c r="H263" s="21">
        <f t="shared" si="3"/>
        <v>3559840.15</v>
      </c>
    </row>
    <row r="264" spans="1:8" ht="43.5" customHeight="1" outlineLevel="3">
      <c r="A264" s="7" t="s">
        <v>242</v>
      </c>
      <c r="B264" s="19" t="s">
        <v>207</v>
      </c>
      <c r="C264" s="19" t="s">
        <v>229</v>
      </c>
      <c r="D264" s="7" t="s">
        <v>241</v>
      </c>
      <c r="E264" s="19"/>
      <c r="F264" s="20">
        <v>3290750</v>
      </c>
      <c r="G264" s="20">
        <v>0</v>
      </c>
      <c r="H264" s="21">
        <f t="shared" si="3"/>
        <v>3290750</v>
      </c>
    </row>
    <row r="265" spans="1:8" ht="21.75" customHeight="1" outlineLevel="4">
      <c r="A265" s="7" t="s">
        <v>213</v>
      </c>
      <c r="B265" s="19" t="s">
        <v>207</v>
      </c>
      <c r="C265" s="19" t="s">
        <v>229</v>
      </c>
      <c r="D265" s="7" t="s">
        <v>241</v>
      </c>
      <c r="E265" s="19" t="s">
        <v>212</v>
      </c>
      <c r="F265" s="20">
        <v>3290750</v>
      </c>
      <c r="G265" s="20">
        <v>0</v>
      </c>
      <c r="H265" s="21">
        <f t="shared" si="3"/>
        <v>3290750</v>
      </c>
    </row>
    <row r="266" spans="1:8" ht="47.25" customHeight="1" outlineLevel="7">
      <c r="A266" s="7" t="s">
        <v>375</v>
      </c>
      <c r="B266" s="19" t="s">
        <v>207</v>
      </c>
      <c r="C266" s="19" t="s">
        <v>229</v>
      </c>
      <c r="D266" s="7" t="s">
        <v>243</v>
      </c>
      <c r="E266" s="19"/>
      <c r="F266" s="20">
        <v>6954108</v>
      </c>
      <c r="G266" s="20">
        <v>4091554.95</v>
      </c>
      <c r="H266" s="21">
        <f t="shared" si="3"/>
        <v>2862553.05</v>
      </c>
    </row>
    <row r="267" spans="1:8" ht="55.5" customHeight="1" outlineLevel="2">
      <c r="A267" s="7" t="s">
        <v>245</v>
      </c>
      <c r="B267" s="19" t="s">
        <v>207</v>
      </c>
      <c r="C267" s="19" t="s">
        <v>229</v>
      </c>
      <c r="D267" s="7" t="s">
        <v>244</v>
      </c>
      <c r="E267" s="19"/>
      <c r="F267" s="20">
        <v>4527123.6900000004</v>
      </c>
      <c r="G267" s="20">
        <v>3418019.72</v>
      </c>
      <c r="H267" s="21">
        <f t="shared" si="3"/>
        <v>1109103.9700000002</v>
      </c>
    </row>
    <row r="268" spans="1:8" ht="45" customHeight="1" outlineLevel="3">
      <c r="A268" s="7" t="s">
        <v>220</v>
      </c>
      <c r="B268" s="19" t="s">
        <v>207</v>
      </c>
      <c r="C268" s="19" t="s">
        <v>229</v>
      </c>
      <c r="D268" s="7" t="s">
        <v>244</v>
      </c>
      <c r="E268" s="19" t="s">
        <v>219</v>
      </c>
      <c r="F268" s="20">
        <v>4527123.6900000004</v>
      </c>
      <c r="G268" s="20">
        <v>3418019.72</v>
      </c>
      <c r="H268" s="21">
        <f t="shared" si="3"/>
        <v>1109103.9700000002</v>
      </c>
    </row>
    <row r="269" spans="1:8" ht="23.25" customHeight="1" outlineLevel="4">
      <c r="A269" s="7" t="s">
        <v>247</v>
      </c>
      <c r="B269" s="19" t="s">
        <v>207</v>
      </c>
      <c r="C269" s="19" t="s">
        <v>229</v>
      </c>
      <c r="D269" s="7" t="s">
        <v>246</v>
      </c>
      <c r="E269" s="19"/>
      <c r="F269" s="20">
        <v>155609.31</v>
      </c>
      <c r="G269" s="20">
        <v>155609.31</v>
      </c>
      <c r="H269" s="21">
        <f t="shared" ref="H269:H332" si="4">F269-G269</f>
        <v>0</v>
      </c>
    </row>
    <row r="270" spans="1:8" ht="23.25" customHeight="1" outlineLevel="7">
      <c r="A270" s="7" t="s">
        <v>213</v>
      </c>
      <c r="B270" s="19" t="s">
        <v>207</v>
      </c>
      <c r="C270" s="19" t="s">
        <v>229</v>
      </c>
      <c r="D270" s="7" t="s">
        <v>246</v>
      </c>
      <c r="E270" s="19" t="s">
        <v>212</v>
      </c>
      <c r="F270" s="20">
        <v>155609.31</v>
      </c>
      <c r="G270" s="20">
        <v>155609.31</v>
      </c>
      <c r="H270" s="21">
        <f t="shared" si="4"/>
        <v>0</v>
      </c>
    </row>
    <row r="271" spans="1:8" ht="36" customHeight="1" outlineLevel="1">
      <c r="A271" s="7" t="s">
        <v>37</v>
      </c>
      <c r="B271" s="19" t="s">
        <v>207</v>
      </c>
      <c r="C271" s="19" t="s">
        <v>229</v>
      </c>
      <c r="D271" s="7" t="s">
        <v>248</v>
      </c>
      <c r="E271" s="19"/>
      <c r="F271" s="20">
        <v>2000000</v>
      </c>
      <c r="G271" s="20">
        <v>281520.92</v>
      </c>
      <c r="H271" s="21">
        <f t="shared" si="4"/>
        <v>1718479.08</v>
      </c>
    </row>
    <row r="272" spans="1:8" ht="55.5" customHeight="1" outlineLevel="2">
      <c r="A272" s="7" t="s">
        <v>220</v>
      </c>
      <c r="B272" s="19" t="s">
        <v>207</v>
      </c>
      <c r="C272" s="19" t="s">
        <v>229</v>
      </c>
      <c r="D272" s="7" t="s">
        <v>248</v>
      </c>
      <c r="E272" s="19" t="s">
        <v>219</v>
      </c>
      <c r="F272" s="20">
        <v>2000000</v>
      </c>
      <c r="G272" s="20">
        <v>281520.92</v>
      </c>
      <c r="H272" s="21">
        <f t="shared" si="4"/>
        <v>1718479.08</v>
      </c>
    </row>
    <row r="273" spans="1:8" ht="41.25" customHeight="1" outlineLevel="3">
      <c r="A273" s="7" t="s">
        <v>250</v>
      </c>
      <c r="B273" s="19" t="s">
        <v>207</v>
      </c>
      <c r="C273" s="19" t="s">
        <v>229</v>
      </c>
      <c r="D273" s="7" t="s">
        <v>249</v>
      </c>
      <c r="E273" s="19"/>
      <c r="F273" s="20">
        <v>140875</v>
      </c>
      <c r="G273" s="20">
        <v>105905</v>
      </c>
      <c r="H273" s="21">
        <f t="shared" si="4"/>
        <v>34970</v>
      </c>
    </row>
    <row r="274" spans="1:8" ht="26.25" customHeight="1" outlineLevel="7">
      <c r="A274" s="7" t="s">
        <v>213</v>
      </c>
      <c r="B274" s="19" t="s">
        <v>207</v>
      </c>
      <c r="C274" s="19" t="s">
        <v>229</v>
      </c>
      <c r="D274" s="7" t="s">
        <v>249</v>
      </c>
      <c r="E274" s="19" t="s">
        <v>212</v>
      </c>
      <c r="F274" s="20">
        <v>140875</v>
      </c>
      <c r="G274" s="20">
        <v>105905</v>
      </c>
      <c r="H274" s="21">
        <f t="shared" si="4"/>
        <v>34970</v>
      </c>
    </row>
    <row r="275" spans="1:8" ht="45" customHeight="1" outlineLevel="7">
      <c r="A275" s="7" t="s">
        <v>376</v>
      </c>
      <c r="B275" s="19" t="s">
        <v>207</v>
      </c>
      <c r="C275" s="19" t="s">
        <v>229</v>
      </c>
      <c r="D275" s="7" t="s">
        <v>377</v>
      </c>
      <c r="E275" s="19"/>
      <c r="F275" s="20">
        <v>130500</v>
      </c>
      <c r="G275" s="20">
        <v>130500</v>
      </c>
      <c r="H275" s="21">
        <f t="shared" si="4"/>
        <v>0</v>
      </c>
    </row>
    <row r="276" spans="1:8" ht="45" customHeight="1" outlineLevel="7">
      <c r="A276" s="7" t="s">
        <v>378</v>
      </c>
      <c r="B276" s="19" t="s">
        <v>207</v>
      </c>
      <c r="C276" s="19" t="s">
        <v>229</v>
      </c>
      <c r="D276" s="7" t="s">
        <v>379</v>
      </c>
      <c r="E276" s="19"/>
      <c r="F276" s="20">
        <v>130500</v>
      </c>
      <c r="G276" s="20">
        <v>130500</v>
      </c>
      <c r="H276" s="21">
        <f t="shared" si="4"/>
        <v>0</v>
      </c>
    </row>
    <row r="277" spans="1:8" ht="21" customHeight="1" outlineLevel="7">
      <c r="A277" s="7" t="s">
        <v>213</v>
      </c>
      <c r="B277" s="19" t="s">
        <v>207</v>
      </c>
      <c r="C277" s="19" t="s">
        <v>229</v>
      </c>
      <c r="D277" s="7" t="s">
        <v>379</v>
      </c>
      <c r="E277" s="19" t="s">
        <v>212</v>
      </c>
      <c r="F277" s="20">
        <v>130500</v>
      </c>
      <c r="G277" s="20">
        <v>130500</v>
      </c>
      <c r="H277" s="21">
        <f t="shared" si="4"/>
        <v>0</v>
      </c>
    </row>
    <row r="278" spans="1:8" ht="24.75" customHeight="1" outlineLevel="3">
      <c r="A278" s="7" t="s">
        <v>252</v>
      </c>
      <c r="B278" s="19" t="s">
        <v>207</v>
      </c>
      <c r="C278" s="19" t="s">
        <v>229</v>
      </c>
      <c r="D278" s="7" t="s">
        <v>251</v>
      </c>
      <c r="E278" s="19"/>
      <c r="F278" s="20">
        <v>417039</v>
      </c>
      <c r="G278" s="20">
        <v>276196.58</v>
      </c>
      <c r="H278" s="21">
        <f t="shared" si="4"/>
        <v>140842.41999999998</v>
      </c>
    </row>
    <row r="279" spans="1:8" ht="48" customHeight="1" outlineLevel="7">
      <c r="A279" s="7" t="s">
        <v>254</v>
      </c>
      <c r="B279" s="19" t="s">
        <v>207</v>
      </c>
      <c r="C279" s="19" t="s">
        <v>229</v>
      </c>
      <c r="D279" s="7" t="s">
        <v>253</v>
      </c>
      <c r="E279" s="19"/>
      <c r="F279" s="20">
        <v>417039</v>
      </c>
      <c r="G279" s="20">
        <v>276196.58</v>
      </c>
      <c r="H279" s="21">
        <f t="shared" si="4"/>
        <v>140842.41999999998</v>
      </c>
    </row>
    <row r="280" spans="1:8" ht="51" customHeight="1" outlineLevel="7">
      <c r="A280" s="7" t="s">
        <v>220</v>
      </c>
      <c r="B280" s="19" t="s">
        <v>207</v>
      </c>
      <c r="C280" s="19" t="s">
        <v>229</v>
      </c>
      <c r="D280" s="7" t="s">
        <v>253</v>
      </c>
      <c r="E280" s="19" t="s">
        <v>219</v>
      </c>
      <c r="F280" s="20">
        <v>417038.51</v>
      </c>
      <c r="G280" s="20">
        <v>276196.58</v>
      </c>
      <c r="H280" s="21">
        <f t="shared" si="4"/>
        <v>140841.93</v>
      </c>
    </row>
    <row r="281" spans="1:8" ht="27" customHeight="1" outlineLevel="7">
      <c r="A281" s="7" t="s">
        <v>213</v>
      </c>
      <c r="B281" s="19" t="s">
        <v>207</v>
      </c>
      <c r="C281" s="19" t="s">
        <v>229</v>
      </c>
      <c r="D281" s="7" t="s">
        <v>253</v>
      </c>
      <c r="E281" s="19" t="s">
        <v>212</v>
      </c>
      <c r="F281" s="20">
        <v>0.49</v>
      </c>
      <c r="G281" s="20">
        <v>0</v>
      </c>
      <c r="H281" s="21">
        <f t="shared" si="4"/>
        <v>0.49</v>
      </c>
    </row>
    <row r="282" spans="1:8" ht="55.5" customHeight="1" outlineLevel="7">
      <c r="A282" s="7" t="s">
        <v>190</v>
      </c>
      <c r="B282" s="19" t="s">
        <v>207</v>
      </c>
      <c r="C282" s="19" t="s">
        <v>229</v>
      </c>
      <c r="D282" s="7" t="s">
        <v>189</v>
      </c>
      <c r="E282" s="19"/>
      <c r="F282" s="20">
        <v>60000</v>
      </c>
      <c r="G282" s="20">
        <v>0</v>
      </c>
      <c r="H282" s="21">
        <f t="shared" si="4"/>
        <v>60000</v>
      </c>
    </row>
    <row r="283" spans="1:8" ht="55.5" customHeight="1" outlineLevel="1">
      <c r="A283" s="7" t="s">
        <v>256</v>
      </c>
      <c r="B283" s="19" t="s">
        <v>207</v>
      </c>
      <c r="C283" s="19" t="s">
        <v>229</v>
      </c>
      <c r="D283" s="7" t="s">
        <v>255</v>
      </c>
      <c r="E283" s="19"/>
      <c r="F283" s="20">
        <v>60000</v>
      </c>
      <c r="G283" s="20">
        <v>0</v>
      </c>
      <c r="H283" s="21">
        <f t="shared" si="4"/>
        <v>60000</v>
      </c>
    </row>
    <row r="284" spans="1:8" ht="55.5" customHeight="1" outlineLevel="2">
      <c r="A284" s="7" t="s">
        <v>256</v>
      </c>
      <c r="B284" s="19" t="s">
        <v>207</v>
      </c>
      <c r="C284" s="19" t="s">
        <v>229</v>
      </c>
      <c r="D284" s="7" t="s">
        <v>257</v>
      </c>
      <c r="E284" s="19"/>
      <c r="F284" s="20">
        <v>60000</v>
      </c>
      <c r="G284" s="20">
        <v>0</v>
      </c>
      <c r="H284" s="21">
        <f t="shared" si="4"/>
        <v>60000</v>
      </c>
    </row>
    <row r="285" spans="1:8" ht="41.25" customHeight="1" outlineLevel="3">
      <c r="A285" s="7" t="s">
        <v>220</v>
      </c>
      <c r="B285" s="19" t="s">
        <v>207</v>
      </c>
      <c r="C285" s="19" t="s">
        <v>229</v>
      </c>
      <c r="D285" s="7" t="s">
        <v>257</v>
      </c>
      <c r="E285" s="19" t="s">
        <v>219</v>
      </c>
      <c r="F285" s="20">
        <v>60000</v>
      </c>
      <c r="G285" s="20">
        <v>0</v>
      </c>
      <c r="H285" s="21">
        <f t="shared" si="4"/>
        <v>60000</v>
      </c>
    </row>
    <row r="286" spans="1:8" ht="21" customHeight="1" outlineLevel="7">
      <c r="A286" s="7" t="s">
        <v>259</v>
      </c>
      <c r="B286" s="19" t="s">
        <v>207</v>
      </c>
      <c r="C286" s="19" t="s">
        <v>258</v>
      </c>
      <c r="D286" s="7"/>
      <c r="E286" s="19"/>
      <c r="F286" s="20">
        <v>11906600</v>
      </c>
      <c r="G286" s="20">
        <v>6740805.3600000003</v>
      </c>
      <c r="H286" s="21">
        <f t="shared" si="4"/>
        <v>5165794.6399999997</v>
      </c>
    </row>
    <row r="287" spans="1:8" ht="41.25" customHeight="1">
      <c r="A287" s="7" t="s">
        <v>29</v>
      </c>
      <c r="B287" s="19" t="s">
        <v>207</v>
      </c>
      <c r="C287" s="19" t="s">
        <v>258</v>
      </c>
      <c r="D287" s="7" t="s">
        <v>28</v>
      </c>
      <c r="E287" s="19"/>
      <c r="F287" s="20">
        <v>11906600</v>
      </c>
      <c r="G287" s="20">
        <v>6740805.3600000003</v>
      </c>
      <c r="H287" s="21">
        <f t="shared" si="4"/>
        <v>5165794.6399999997</v>
      </c>
    </row>
    <row r="288" spans="1:8" ht="19.5" customHeight="1" outlineLevel="1">
      <c r="A288" s="7" t="s">
        <v>31</v>
      </c>
      <c r="B288" s="19" t="s">
        <v>207</v>
      </c>
      <c r="C288" s="19" t="s">
        <v>258</v>
      </c>
      <c r="D288" s="7" t="s">
        <v>30</v>
      </c>
      <c r="E288" s="19"/>
      <c r="F288" s="20">
        <v>434374</v>
      </c>
      <c r="G288" s="20">
        <v>321578.34000000003</v>
      </c>
      <c r="H288" s="21">
        <f t="shared" si="4"/>
        <v>112795.65999999997</v>
      </c>
    </row>
    <row r="289" spans="1:8" ht="21.75" customHeight="1" outlineLevel="2">
      <c r="A289" s="7" t="s">
        <v>13</v>
      </c>
      <c r="B289" s="19" t="s">
        <v>207</v>
      </c>
      <c r="C289" s="19" t="s">
        <v>258</v>
      </c>
      <c r="D289" s="7" t="s">
        <v>30</v>
      </c>
      <c r="E289" s="19" t="s">
        <v>12</v>
      </c>
      <c r="F289" s="20">
        <v>343578</v>
      </c>
      <c r="G289" s="20">
        <v>273257.57</v>
      </c>
      <c r="H289" s="21">
        <f t="shared" si="4"/>
        <v>70320.429999999993</v>
      </c>
    </row>
    <row r="290" spans="1:8" ht="45.75" customHeight="1" outlineLevel="3">
      <c r="A290" s="7" t="s">
        <v>15</v>
      </c>
      <c r="B290" s="19" t="s">
        <v>207</v>
      </c>
      <c r="C290" s="19" t="s">
        <v>258</v>
      </c>
      <c r="D290" s="7" t="s">
        <v>30</v>
      </c>
      <c r="E290" s="19" t="s">
        <v>14</v>
      </c>
      <c r="F290" s="20">
        <v>70796</v>
      </c>
      <c r="G290" s="20">
        <v>36020.769999999997</v>
      </c>
      <c r="H290" s="21">
        <f t="shared" si="4"/>
        <v>34775.230000000003</v>
      </c>
    </row>
    <row r="291" spans="1:8" ht="23.25" customHeight="1" outlineLevel="7">
      <c r="A291" s="7" t="s">
        <v>17</v>
      </c>
      <c r="B291" s="19" t="s">
        <v>207</v>
      </c>
      <c r="C291" s="19" t="s">
        <v>258</v>
      </c>
      <c r="D291" s="7" t="s">
        <v>30</v>
      </c>
      <c r="E291" s="19" t="s">
        <v>16</v>
      </c>
      <c r="F291" s="20">
        <v>12300</v>
      </c>
      <c r="G291" s="20">
        <v>12300</v>
      </c>
      <c r="H291" s="21">
        <f t="shared" si="4"/>
        <v>0</v>
      </c>
    </row>
    <row r="292" spans="1:8" ht="23.25" customHeight="1" outlineLevel="2">
      <c r="A292" s="7" t="s">
        <v>19</v>
      </c>
      <c r="B292" s="19" t="s">
        <v>207</v>
      </c>
      <c r="C292" s="19" t="s">
        <v>258</v>
      </c>
      <c r="D292" s="7" t="s">
        <v>30</v>
      </c>
      <c r="E292" s="19" t="s">
        <v>18</v>
      </c>
      <c r="F292" s="20">
        <v>7700</v>
      </c>
      <c r="G292" s="20">
        <v>0</v>
      </c>
      <c r="H292" s="21">
        <f t="shared" si="4"/>
        <v>7700</v>
      </c>
    </row>
    <row r="293" spans="1:8" ht="32.25" customHeight="1" outlineLevel="3">
      <c r="A293" s="7" t="s">
        <v>76</v>
      </c>
      <c r="B293" s="19" t="s">
        <v>207</v>
      </c>
      <c r="C293" s="19" t="s">
        <v>258</v>
      </c>
      <c r="D293" s="7" t="s">
        <v>75</v>
      </c>
      <c r="E293" s="19"/>
      <c r="F293" s="20">
        <v>11472226</v>
      </c>
      <c r="G293" s="20">
        <v>6419227.0199999996</v>
      </c>
      <c r="H293" s="21">
        <f t="shared" si="4"/>
        <v>5052998.9800000004</v>
      </c>
    </row>
    <row r="294" spans="1:8" ht="21" customHeight="1" outlineLevel="7">
      <c r="A294" s="7" t="s">
        <v>56</v>
      </c>
      <c r="B294" s="19" t="s">
        <v>207</v>
      </c>
      <c r="C294" s="19" t="s">
        <v>258</v>
      </c>
      <c r="D294" s="7" t="s">
        <v>75</v>
      </c>
      <c r="E294" s="19" t="s">
        <v>55</v>
      </c>
      <c r="F294" s="20">
        <v>9340855</v>
      </c>
      <c r="G294" s="20">
        <v>5377769.3499999996</v>
      </c>
      <c r="H294" s="21">
        <f t="shared" si="4"/>
        <v>3963085.6500000004</v>
      </c>
    </row>
    <row r="295" spans="1:8" ht="47.25" customHeight="1" outlineLevel="3">
      <c r="A295" s="7" t="s">
        <v>58</v>
      </c>
      <c r="B295" s="19" t="s">
        <v>207</v>
      </c>
      <c r="C295" s="19" t="s">
        <v>258</v>
      </c>
      <c r="D295" s="7" t="s">
        <v>75</v>
      </c>
      <c r="E295" s="19" t="s">
        <v>57</v>
      </c>
      <c r="F295" s="20">
        <v>1924739</v>
      </c>
      <c r="G295" s="20">
        <v>847592.6</v>
      </c>
      <c r="H295" s="21">
        <f t="shared" si="4"/>
        <v>1077146.3999999999</v>
      </c>
    </row>
    <row r="296" spans="1:8" ht="22.5" customHeight="1" outlineLevel="7">
      <c r="A296" s="7" t="s">
        <v>17</v>
      </c>
      <c r="B296" s="19" t="s">
        <v>207</v>
      </c>
      <c r="C296" s="19" t="s">
        <v>258</v>
      </c>
      <c r="D296" s="7" t="s">
        <v>75</v>
      </c>
      <c r="E296" s="19" t="s">
        <v>16</v>
      </c>
      <c r="F296" s="20">
        <v>194360.34</v>
      </c>
      <c r="G296" s="20">
        <v>193836.34</v>
      </c>
      <c r="H296" s="21">
        <f t="shared" si="4"/>
        <v>524</v>
      </c>
    </row>
    <row r="297" spans="1:8" ht="22.5" customHeight="1" outlineLevel="3">
      <c r="A297" s="7" t="s">
        <v>19</v>
      </c>
      <c r="B297" s="19" t="s">
        <v>207</v>
      </c>
      <c r="C297" s="19" t="s">
        <v>258</v>
      </c>
      <c r="D297" s="7" t="s">
        <v>75</v>
      </c>
      <c r="E297" s="19" t="s">
        <v>18</v>
      </c>
      <c r="F297" s="20">
        <v>12271.66</v>
      </c>
      <c r="G297" s="20">
        <v>28.73</v>
      </c>
      <c r="H297" s="21">
        <f t="shared" si="4"/>
        <v>12242.93</v>
      </c>
    </row>
    <row r="298" spans="1:8" ht="27" customHeight="1" outlineLevel="7">
      <c r="A298" s="7" t="s">
        <v>184</v>
      </c>
      <c r="B298" s="19" t="s">
        <v>207</v>
      </c>
      <c r="C298" s="19" t="s">
        <v>183</v>
      </c>
      <c r="D298" s="7"/>
      <c r="E298" s="19"/>
      <c r="F298" s="20">
        <v>42300</v>
      </c>
      <c r="G298" s="20">
        <v>0</v>
      </c>
      <c r="H298" s="21">
        <f t="shared" si="4"/>
        <v>42300</v>
      </c>
    </row>
    <row r="299" spans="1:8" ht="33" customHeight="1" outlineLevel="7">
      <c r="A299" s="7" t="s">
        <v>35</v>
      </c>
      <c r="B299" s="19" t="s">
        <v>207</v>
      </c>
      <c r="C299" s="19" t="s">
        <v>183</v>
      </c>
      <c r="D299" s="7" t="s">
        <v>34</v>
      </c>
      <c r="E299" s="19"/>
      <c r="F299" s="20">
        <v>42300</v>
      </c>
      <c r="G299" s="20">
        <v>0</v>
      </c>
      <c r="H299" s="21">
        <f t="shared" si="4"/>
        <v>42300</v>
      </c>
    </row>
    <row r="300" spans="1:8" ht="70.5" customHeight="1" outlineLevel="3">
      <c r="A300" s="7" t="s">
        <v>261</v>
      </c>
      <c r="B300" s="19" t="s">
        <v>207</v>
      </c>
      <c r="C300" s="19" t="s">
        <v>183</v>
      </c>
      <c r="D300" s="7" t="s">
        <v>260</v>
      </c>
      <c r="E300" s="19"/>
      <c r="F300" s="20">
        <v>42300</v>
      </c>
      <c r="G300" s="20">
        <v>0</v>
      </c>
      <c r="H300" s="21">
        <f t="shared" si="4"/>
        <v>42300</v>
      </c>
    </row>
    <row r="301" spans="1:8" ht="26.25" customHeight="1" outlineLevel="7">
      <c r="A301" s="7" t="s">
        <v>213</v>
      </c>
      <c r="B301" s="19" t="s">
        <v>207</v>
      </c>
      <c r="C301" s="19" t="s">
        <v>183</v>
      </c>
      <c r="D301" s="7" t="s">
        <v>260</v>
      </c>
      <c r="E301" s="19" t="s">
        <v>212</v>
      </c>
      <c r="F301" s="20">
        <v>42300</v>
      </c>
      <c r="G301" s="20">
        <v>0</v>
      </c>
      <c r="H301" s="21">
        <f t="shared" si="4"/>
        <v>42300</v>
      </c>
    </row>
    <row r="302" spans="1:8" ht="35.25" customHeight="1" outlineLevel="3">
      <c r="A302" s="7" t="s">
        <v>384</v>
      </c>
      <c r="B302" s="19" t="s">
        <v>262</v>
      </c>
      <c r="C302" s="19"/>
      <c r="D302" s="7"/>
      <c r="E302" s="19"/>
      <c r="F302" s="20">
        <v>323250240.94</v>
      </c>
      <c r="G302" s="20">
        <v>167996449.19</v>
      </c>
      <c r="H302" s="21">
        <f t="shared" si="4"/>
        <v>155253791.75</v>
      </c>
    </row>
    <row r="303" spans="1:8" ht="37.5" customHeight="1" outlineLevel="7">
      <c r="A303" s="7" t="s">
        <v>264</v>
      </c>
      <c r="B303" s="19" t="s">
        <v>262</v>
      </c>
      <c r="C303" s="19" t="s">
        <v>263</v>
      </c>
      <c r="D303" s="7"/>
      <c r="E303" s="19"/>
      <c r="F303" s="20">
        <v>61915259.890000001</v>
      </c>
      <c r="G303" s="20">
        <v>25659538.57</v>
      </c>
      <c r="H303" s="21">
        <f t="shared" si="4"/>
        <v>36255721.32</v>
      </c>
    </row>
    <row r="304" spans="1:8" ht="38.25" customHeight="1" outlineLevel="3">
      <c r="A304" s="7" t="s">
        <v>29</v>
      </c>
      <c r="B304" s="19" t="s">
        <v>262</v>
      </c>
      <c r="C304" s="19" t="s">
        <v>263</v>
      </c>
      <c r="D304" s="7" t="s">
        <v>28</v>
      </c>
      <c r="E304" s="19"/>
      <c r="F304" s="20">
        <v>262538.18</v>
      </c>
      <c r="G304" s="20">
        <v>45363.13</v>
      </c>
      <c r="H304" s="21">
        <f t="shared" si="4"/>
        <v>217175.05</v>
      </c>
    </row>
    <row r="305" spans="1:8" ht="21.75" customHeight="1" outlineLevel="7">
      <c r="A305" s="7" t="s">
        <v>266</v>
      </c>
      <c r="B305" s="19" t="s">
        <v>262</v>
      </c>
      <c r="C305" s="19" t="s">
        <v>263</v>
      </c>
      <c r="D305" s="7" t="s">
        <v>265</v>
      </c>
      <c r="E305" s="19"/>
      <c r="F305" s="20">
        <v>262538.18</v>
      </c>
      <c r="G305" s="20">
        <v>45363.13</v>
      </c>
      <c r="H305" s="21">
        <f t="shared" si="4"/>
        <v>217175.05</v>
      </c>
    </row>
    <row r="306" spans="1:8" ht="43.5" customHeight="1" outlineLevel="3">
      <c r="A306" s="7" t="s">
        <v>220</v>
      </c>
      <c r="B306" s="19" t="s">
        <v>262</v>
      </c>
      <c r="C306" s="19" t="s">
        <v>263</v>
      </c>
      <c r="D306" s="7" t="s">
        <v>265</v>
      </c>
      <c r="E306" s="19" t="s">
        <v>219</v>
      </c>
      <c r="F306" s="20">
        <v>750</v>
      </c>
      <c r="G306" s="20">
        <v>750</v>
      </c>
      <c r="H306" s="21">
        <f t="shared" si="4"/>
        <v>0</v>
      </c>
    </row>
    <row r="307" spans="1:8" ht="27" customHeight="1" outlineLevel="7">
      <c r="A307" s="7" t="s">
        <v>213</v>
      </c>
      <c r="B307" s="19" t="s">
        <v>262</v>
      </c>
      <c r="C307" s="19" t="s">
        <v>263</v>
      </c>
      <c r="D307" s="7" t="s">
        <v>265</v>
      </c>
      <c r="E307" s="19" t="s">
        <v>212</v>
      </c>
      <c r="F307" s="20">
        <v>261788.18</v>
      </c>
      <c r="G307" s="20">
        <v>44613.13</v>
      </c>
      <c r="H307" s="21">
        <f t="shared" si="4"/>
        <v>217175.05</v>
      </c>
    </row>
    <row r="308" spans="1:8" ht="45.75" customHeight="1" outlineLevel="2">
      <c r="A308" s="7" t="s">
        <v>268</v>
      </c>
      <c r="B308" s="19" t="s">
        <v>262</v>
      </c>
      <c r="C308" s="19" t="s">
        <v>263</v>
      </c>
      <c r="D308" s="7" t="s">
        <v>267</v>
      </c>
      <c r="E308" s="19"/>
      <c r="F308" s="20">
        <v>61497921.710000001</v>
      </c>
      <c r="G308" s="20">
        <v>25614175.440000001</v>
      </c>
      <c r="H308" s="21">
        <f t="shared" si="4"/>
        <v>35883746.269999996</v>
      </c>
    </row>
    <row r="309" spans="1:8" ht="42" customHeight="1" outlineLevel="3">
      <c r="A309" s="7" t="s">
        <v>270</v>
      </c>
      <c r="B309" s="19" t="s">
        <v>262</v>
      </c>
      <c r="C309" s="19" t="s">
        <v>263</v>
      </c>
      <c r="D309" s="7" t="s">
        <v>269</v>
      </c>
      <c r="E309" s="19"/>
      <c r="F309" s="20">
        <v>7257159.9000000004</v>
      </c>
      <c r="G309" s="20">
        <v>5111059.53</v>
      </c>
      <c r="H309" s="21">
        <f t="shared" si="4"/>
        <v>2146100.37</v>
      </c>
    </row>
    <row r="310" spans="1:8" ht="51.75" customHeight="1" outlineLevel="7">
      <c r="A310" s="7" t="s">
        <v>220</v>
      </c>
      <c r="B310" s="19" t="s">
        <v>262</v>
      </c>
      <c r="C310" s="19" t="s">
        <v>263</v>
      </c>
      <c r="D310" s="7" t="s">
        <v>269</v>
      </c>
      <c r="E310" s="19" t="s">
        <v>219</v>
      </c>
      <c r="F310" s="20">
        <v>7257159.9000000004</v>
      </c>
      <c r="G310" s="20">
        <v>5111059.53</v>
      </c>
      <c r="H310" s="21">
        <f t="shared" si="4"/>
        <v>2146100.37</v>
      </c>
    </row>
    <row r="311" spans="1:8" ht="41.25" customHeight="1" outlineLevel="2">
      <c r="A311" s="7" t="s">
        <v>272</v>
      </c>
      <c r="B311" s="19" t="s">
        <v>262</v>
      </c>
      <c r="C311" s="19" t="s">
        <v>263</v>
      </c>
      <c r="D311" s="7" t="s">
        <v>271</v>
      </c>
      <c r="E311" s="19"/>
      <c r="F311" s="20">
        <v>3209065.81</v>
      </c>
      <c r="G311" s="20">
        <v>3128251.88</v>
      </c>
      <c r="H311" s="21">
        <f t="shared" si="4"/>
        <v>80813.930000000168</v>
      </c>
    </row>
    <row r="312" spans="1:8" ht="29.25" customHeight="1" outlineLevel="3">
      <c r="A312" s="7" t="s">
        <v>213</v>
      </c>
      <c r="B312" s="19" t="s">
        <v>262</v>
      </c>
      <c r="C312" s="19" t="s">
        <v>263</v>
      </c>
      <c r="D312" s="7" t="s">
        <v>271</v>
      </c>
      <c r="E312" s="19" t="s">
        <v>212</v>
      </c>
      <c r="F312" s="20">
        <v>3209065.81</v>
      </c>
      <c r="G312" s="20">
        <v>3128251.88</v>
      </c>
      <c r="H312" s="21">
        <f t="shared" si="4"/>
        <v>80813.930000000168</v>
      </c>
    </row>
    <row r="313" spans="1:8" ht="66.75" customHeight="1" outlineLevel="7">
      <c r="A313" s="7" t="s">
        <v>274</v>
      </c>
      <c r="B313" s="19" t="s">
        <v>262</v>
      </c>
      <c r="C313" s="19" t="s">
        <v>263</v>
      </c>
      <c r="D313" s="7" t="s">
        <v>273</v>
      </c>
      <c r="E313" s="19"/>
      <c r="F313" s="20">
        <v>30939000</v>
      </c>
      <c r="G313" s="20">
        <v>15010687.52</v>
      </c>
      <c r="H313" s="21">
        <f t="shared" si="4"/>
        <v>15928312.48</v>
      </c>
    </row>
    <row r="314" spans="1:8" ht="43.5" customHeight="1" outlineLevel="1">
      <c r="A314" s="7" t="s">
        <v>220</v>
      </c>
      <c r="B314" s="19" t="s">
        <v>262</v>
      </c>
      <c r="C314" s="19" t="s">
        <v>263</v>
      </c>
      <c r="D314" s="7" t="s">
        <v>273</v>
      </c>
      <c r="E314" s="19" t="s">
        <v>219</v>
      </c>
      <c r="F314" s="20">
        <v>30935968.050000001</v>
      </c>
      <c r="G314" s="20">
        <v>15007655.57</v>
      </c>
      <c r="H314" s="21">
        <f t="shared" si="4"/>
        <v>15928312.48</v>
      </c>
    </row>
    <row r="315" spans="1:8" ht="23.25" customHeight="1" outlineLevel="2">
      <c r="A315" s="7" t="s">
        <v>213</v>
      </c>
      <c r="B315" s="19" t="s">
        <v>262</v>
      </c>
      <c r="C315" s="19" t="s">
        <v>263</v>
      </c>
      <c r="D315" s="7" t="s">
        <v>273</v>
      </c>
      <c r="E315" s="19" t="s">
        <v>212</v>
      </c>
      <c r="F315" s="20">
        <v>3031.95</v>
      </c>
      <c r="G315" s="20">
        <v>3031.95</v>
      </c>
      <c r="H315" s="21">
        <f t="shared" si="4"/>
        <v>0</v>
      </c>
    </row>
    <row r="316" spans="1:8" ht="97.5" customHeight="1" outlineLevel="3">
      <c r="A316" s="26" t="s">
        <v>276</v>
      </c>
      <c r="B316" s="19" t="s">
        <v>262</v>
      </c>
      <c r="C316" s="19" t="s">
        <v>263</v>
      </c>
      <c r="D316" s="7" t="s">
        <v>275</v>
      </c>
      <c r="E316" s="19"/>
      <c r="F316" s="20">
        <v>150000</v>
      </c>
      <c r="G316" s="20">
        <v>5395.22</v>
      </c>
      <c r="H316" s="21">
        <f t="shared" si="4"/>
        <v>144604.78</v>
      </c>
    </row>
    <row r="317" spans="1:8" ht="47.25" customHeight="1" outlineLevel="7">
      <c r="A317" s="7" t="s">
        <v>220</v>
      </c>
      <c r="B317" s="19" t="s">
        <v>262</v>
      </c>
      <c r="C317" s="19" t="s">
        <v>263</v>
      </c>
      <c r="D317" s="7" t="s">
        <v>275</v>
      </c>
      <c r="E317" s="19" t="s">
        <v>219</v>
      </c>
      <c r="F317" s="20">
        <v>150000</v>
      </c>
      <c r="G317" s="20">
        <v>5395.22</v>
      </c>
      <c r="H317" s="21">
        <f t="shared" si="4"/>
        <v>144604.78</v>
      </c>
    </row>
    <row r="318" spans="1:8" ht="37.5" customHeight="1" outlineLevel="2">
      <c r="A318" s="7" t="s">
        <v>37</v>
      </c>
      <c r="B318" s="19" t="s">
        <v>262</v>
      </c>
      <c r="C318" s="19" t="s">
        <v>263</v>
      </c>
      <c r="D318" s="7" t="s">
        <v>277</v>
      </c>
      <c r="E318" s="19"/>
      <c r="F318" s="20">
        <v>2655000</v>
      </c>
      <c r="G318" s="20">
        <v>363775.76</v>
      </c>
      <c r="H318" s="21">
        <f t="shared" si="4"/>
        <v>2291224.2400000002</v>
      </c>
    </row>
    <row r="319" spans="1:8" ht="43.5" customHeight="1" outlineLevel="3">
      <c r="A319" s="7" t="s">
        <v>220</v>
      </c>
      <c r="B319" s="19" t="s">
        <v>262</v>
      </c>
      <c r="C319" s="19" t="s">
        <v>263</v>
      </c>
      <c r="D319" s="7" t="s">
        <v>277</v>
      </c>
      <c r="E319" s="19" t="s">
        <v>219</v>
      </c>
      <c r="F319" s="20">
        <v>2655000</v>
      </c>
      <c r="G319" s="20">
        <v>363775.76</v>
      </c>
      <c r="H319" s="21">
        <f t="shared" si="4"/>
        <v>2291224.2400000002</v>
      </c>
    </row>
    <row r="320" spans="1:8" ht="83.25" customHeight="1" outlineLevel="7">
      <c r="A320" s="26" t="s">
        <v>279</v>
      </c>
      <c r="B320" s="19" t="s">
        <v>262</v>
      </c>
      <c r="C320" s="19" t="s">
        <v>263</v>
      </c>
      <c r="D320" s="7" t="s">
        <v>278</v>
      </c>
      <c r="E320" s="19"/>
      <c r="F320" s="20">
        <v>15525114.439999999</v>
      </c>
      <c r="G320" s="20">
        <v>1887979.53</v>
      </c>
      <c r="H320" s="21">
        <f t="shared" si="4"/>
        <v>13637134.91</v>
      </c>
    </row>
    <row r="321" spans="1:8" ht="23.25" customHeight="1" outlineLevel="3">
      <c r="A321" s="7" t="s">
        <v>213</v>
      </c>
      <c r="B321" s="19" t="s">
        <v>262</v>
      </c>
      <c r="C321" s="19" t="s">
        <v>263</v>
      </c>
      <c r="D321" s="7" t="s">
        <v>278</v>
      </c>
      <c r="E321" s="19" t="s">
        <v>212</v>
      </c>
      <c r="F321" s="20">
        <v>15525114.439999999</v>
      </c>
      <c r="G321" s="20">
        <v>1887979.53</v>
      </c>
      <c r="H321" s="21">
        <f t="shared" si="4"/>
        <v>13637134.91</v>
      </c>
    </row>
    <row r="322" spans="1:8" ht="55.5" customHeight="1" outlineLevel="7">
      <c r="A322" s="7" t="s">
        <v>281</v>
      </c>
      <c r="B322" s="19" t="s">
        <v>262</v>
      </c>
      <c r="C322" s="19" t="s">
        <v>263</v>
      </c>
      <c r="D322" s="7" t="s">
        <v>280</v>
      </c>
      <c r="E322" s="19"/>
      <c r="F322" s="20">
        <v>1762581.56</v>
      </c>
      <c r="G322" s="20">
        <v>107026</v>
      </c>
      <c r="H322" s="21">
        <f t="shared" si="4"/>
        <v>1655555.56</v>
      </c>
    </row>
    <row r="323" spans="1:8" ht="33.75" customHeight="1" outlineLevel="3">
      <c r="A323" s="7" t="s">
        <v>213</v>
      </c>
      <c r="B323" s="19" t="s">
        <v>262</v>
      </c>
      <c r="C323" s="19" t="s">
        <v>263</v>
      </c>
      <c r="D323" s="7" t="s">
        <v>280</v>
      </c>
      <c r="E323" s="19" t="s">
        <v>212</v>
      </c>
      <c r="F323" s="20">
        <v>1762581.56</v>
      </c>
      <c r="G323" s="20">
        <v>107026</v>
      </c>
      <c r="H323" s="21">
        <f t="shared" si="4"/>
        <v>1655555.56</v>
      </c>
    </row>
    <row r="324" spans="1:8" ht="55.5" customHeight="1" outlineLevel="7">
      <c r="A324" s="7" t="s">
        <v>283</v>
      </c>
      <c r="B324" s="19" t="s">
        <v>262</v>
      </c>
      <c r="C324" s="19" t="s">
        <v>263</v>
      </c>
      <c r="D324" s="7" t="s">
        <v>282</v>
      </c>
      <c r="E324" s="19"/>
      <c r="F324" s="20">
        <v>20000</v>
      </c>
      <c r="G324" s="20">
        <v>0</v>
      </c>
      <c r="H324" s="21">
        <f t="shared" si="4"/>
        <v>20000</v>
      </c>
    </row>
    <row r="325" spans="1:8" ht="55.5" customHeight="1" outlineLevel="3">
      <c r="A325" s="7" t="s">
        <v>285</v>
      </c>
      <c r="B325" s="19" t="s">
        <v>262</v>
      </c>
      <c r="C325" s="19" t="s">
        <v>263</v>
      </c>
      <c r="D325" s="7" t="s">
        <v>284</v>
      </c>
      <c r="E325" s="19"/>
      <c r="F325" s="20">
        <v>20000</v>
      </c>
      <c r="G325" s="20">
        <v>0</v>
      </c>
      <c r="H325" s="21">
        <f t="shared" si="4"/>
        <v>20000</v>
      </c>
    </row>
    <row r="326" spans="1:8" ht="55.5" customHeight="1" outlineLevel="7">
      <c r="A326" s="7" t="s">
        <v>220</v>
      </c>
      <c r="B326" s="19" t="s">
        <v>262</v>
      </c>
      <c r="C326" s="19" t="s">
        <v>263</v>
      </c>
      <c r="D326" s="7" t="s">
        <v>284</v>
      </c>
      <c r="E326" s="19" t="s">
        <v>219</v>
      </c>
      <c r="F326" s="20">
        <v>20000</v>
      </c>
      <c r="G326" s="20">
        <v>0</v>
      </c>
      <c r="H326" s="21">
        <f t="shared" si="4"/>
        <v>20000</v>
      </c>
    </row>
    <row r="327" spans="1:8" ht="42" customHeight="1" outlineLevel="3">
      <c r="A327" s="7" t="s">
        <v>287</v>
      </c>
      <c r="B327" s="19" t="s">
        <v>262</v>
      </c>
      <c r="C327" s="19" t="s">
        <v>263</v>
      </c>
      <c r="D327" s="7" t="s">
        <v>286</v>
      </c>
      <c r="E327" s="19"/>
      <c r="F327" s="20">
        <v>134800</v>
      </c>
      <c r="G327" s="20">
        <v>0</v>
      </c>
      <c r="H327" s="21">
        <f t="shared" si="4"/>
        <v>134800</v>
      </c>
    </row>
    <row r="328" spans="1:8" ht="55.5" customHeight="1" outlineLevel="7">
      <c r="A328" s="7" t="s">
        <v>289</v>
      </c>
      <c r="B328" s="19" t="s">
        <v>262</v>
      </c>
      <c r="C328" s="19" t="s">
        <v>263</v>
      </c>
      <c r="D328" s="7" t="s">
        <v>288</v>
      </c>
      <c r="E328" s="19"/>
      <c r="F328" s="20">
        <v>134800</v>
      </c>
      <c r="G328" s="20">
        <v>0</v>
      </c>
      <c r="H328" s="21">
        <f t="shared" si="4"/>
        <v>134800</v>
      </c>
    </row>
    <row r="329" spans="1:8" ht="45.75" customHeight="1" outlineLevel="7">
      <c r="A329" s="7" t="s">
        <v>220</v>
      </c>
      <c r="B329" s="19" t="s">
        <v>262</v>
      </c>
      <c r="C329" s="19" t="s">
        <v>263</v>
      </c>
      <c r="D329" s="7" t="s">
        <v>288</v>
      </c>
      <c r="E329" s="19" t="s">
        <v>219</v>
      </c>
      <c r="F329" s="20">
        <v>134800</v>
      </c>
      <c r="G329" s="20">
        <v>0</v>
      </c>
      <c r="H329" s="21">
        <f t="shared" si="4"/>
        <v>134800</v>
      </c>
    </row>
    <row r="330" spans="1:8" ht="27" customHeight="1" outlineLevel="3">
      <c r="A330" s="7" t="s">
        <v>291</v>
      </c>
      <c r="B330" s="19" t="s">
        <v>262</v>
      </c>
      <c r="C330" s="19" t="s">
        <v>290</v>
      </c>
      <c r="D330" s="7"/>
      <c r="E330" s="19"/>
      <c r="F330" s="20">
        <v>204222650.16</v>
      </c>
      <c r="G330" s="20">
        <v>114888407.33</v>
      </c>
      <c r="H330" s="21">
        <f t="shared" si="4"/>
        <v>89334242.829999998</v>
      </c>
    </row>
    <row r="331" spans="1:8" ht="36.75" customHeight="1" outlineLevel="7">
      <c r="A331" s="7" t="s">
        <v>29</v>
      </c>
      <c r="B331" s="19" t="s">
        <v>262</v>
      </c>
      <c r="C331" s="19" t="s">
        <v>290</v>
      </c>
      <c r="D331" s="7" t="s">
        <v>28</v>
      </c>
      <c r="E331" s="19"/>
      <c r="F331" s="20">
        <v>616401.31000000006</v>
      </c>
      <c r="G331" s="20">
        <v>312266.37</v>
      </c>
      <c r="H331" s="21">
        <f t="shared" si="4"/>
        <v>304134.94000000006</v>
      </c>
    </row>
    <row r="332" spans="1:8" ht="36.75" customHeight="1" outlineLevel="3">
      <c r="A332" s="7" t="s">
        <v>293</v>
      </c>
      <c r="B332" s="19" t="s">
        <v>262</v>
      </c>
      <c r="C332" s="19" t="s">
        <v>290</v>
      </c>
      <c r="D332" s="7" t="s">
        <v>292</v>
      </c>
      <c r="E332" s="19"/>
      <c r="F332" s="20">
        <v>616401.31000000006</v>
      </c>
      <c r="G332" s="20">
        <v>312266.37</v>
      </c>
      <c r="H332" s="21">
        <f t="shared" si="4"/>
        <v>304134.94000000006</v>
      </c>
    </row>
    <row r="333" spans="1:8" ht="48" customHeight="1" outlineLevel="7">
      <c r="A333" s="7" t="s">
        <v>220</v>
      </c>
      <c r="B333" s="19" t="s">
        <v>262</v>
      </c>
      <c r="C333" s="19" t="s">
        <v>290</v>
      </c>
      <c r="D333" s="7" t="s">
        <v>292</v>
      </c>
      <c r="E333" s="19" t="s">
        <v>219</v>
      </c>
      <c r="F333" s="20">
        <v>5000</v>
      </c>
      <c r="G333" s="20">
        <v>5000</v>
      </c>
      <c r="H333" s="21">
        <f t="shared" ref="H333:H396" si="5">F333-G333</f>
        <v>0</v>
      </c>
    </row>
    <row r="334" spans="1:8" ht="22.5" customHeight="1" outlineLevel="3">
      <c r="A334" s="7" t="s">
        <v>213</v>
      </c>
      <c r="B334" s="19" t="s">
        <v>262</v>
      </c>
      <c r="C334" s="19" t="s">
        <v>290</v>
      </c>
      <c r="D334" s="7" t="s">
        <v>292</v>
      </c>
      <c r="E334" s="19" t="s">
        <v>212</v>
      </c>
      <c r="F334" s="20">
        <v>611401.31000000006</v>
      </c>
      <c r="G334" s="20">
        <v>307266.37</v>
      </c>
      <c r="H334" s="21">
        <f t="shared" si="5"/>
        <v>304134.94000000006</v>
      </c>
    </row>
    <row r="335" spans="1:8" ht="48" customHeight="1" outlineLevel="7">
      <c r="A335" s="7" t="s">
        <v>268</v>
      </c>
      <c r="B335" s="19" t="s">
        <v>262</v>
      </c>
      <c r="C335" s="19" t="s">
        <v>290</v>
      </c>
      <c r="D335" s="7" t="s">
        <v>267</v>
      </c>
      <c r="E335" s="19"/>
      <c r="F335" s="20">
        <v>195998248.84999999</v>
      </c>
      <c r="G335" s="20">
        <v>110749280.75</v>
      </c>
      <c r="H335" s="21">
        <f t="shared" si="5"/>
        <v>85248968.099999994</v>
      </c>
    </row>
    <row r="336" spans="1:8" ht="47.25" customHeight="1" outlineLevel="3">
      <c r="A336" s="7" t="s">
        <v>295</v>
      </c>
      <c r="B336" s="19" t="s">
        <v>262</v>
      </c>
      <c r="C336" s="19" t="s">
        <v>290</v>
      </c>
      <c r="D336" s="7" t="s">
        <v>294</v>
      </c>
      <c r="E336" s="19"/>
      <c r="F336" s="20">
        <v>10077500</v>
      </c>
      <c r="G336" s="20">
        <v>6085115.5199999996</v>
      </c>
      <c r="H336" s="21">
        <f t="shared" si="5"/>
        <v>3992384.4800000004</v>
      </c>
    </row>
    <row r="337" spans="1:8" ht="55.5" customHeight="1" outlineLevel="7">
      <c r="A337" s="7" t="s">
        <v>220</v>
      </c>
      <c r="B337" s="19" t="s">
        <v>262</v>
      </c>
      <c r="C337" s="19" t="s">
        <v>290</v>
      </c>
      <c r="D337" s="7" t="s">
        <v>294</v>
      </c>
      <c r="E337" s="19" t="s">
        <v>219</v>
      </c>
      <c r="F337" s="20">
        <v>10077500</v>
      </c>
      <c r="G337" s="20">
        <v>6085115.5199999996</v>
      </c>
      <c r="H337" s="21">
        <f t="shared" si="5"/>
        <v>3992384.4800000004</v>
      </c>
    </row>
    <row r="338" spans="1:8" ht="55.5" customHeight="1" outlineLevel="3">
      <c r="A338" s="7" t="s">
        <v>270</v>
      </c>
      <c r="B338" s="19" t="s">
        <v>262</v>
      </c>
      <c r="C338" s="19" t="s">
        <v>290</v>
      </c>
      <c r="D338" s="7" t="s">
        <v>269</v>
      </c>
      <c r="E338" s="19"/>
      <c r="F338" s="20">
        <v>31128148.100000001</v>
      </c>
      <c r="G338" s="20">
        <v>19551941.23</v>
      </c>
      <c r="H338" s="21">
        <f t="shared" si="5"/>
        <v>11576206.870000001</v>
      </c>
    </row>
    <row r="339" spans="1:8" ht="55.5" customHeight="1" outlineLevel="7">
      <c r="A339" s="7" t="s">
        <v>220</v>
      </c>
      <c r="B339" s="19" t="s">
        <v>262</v>
      </c>
      <c r="C339" s="19" t="s">
        <v>290</v>
      </c>
      <c r="D339" s="7" t="s">
        <v>269</v>
      </c>
      <c r="E339" s="19" t="s">
        <v>219</v>
      </c>
      <c r="F339" s="20">
        <v>31128148.100000001</v>
      </c>
      <c r="G339" s="20">
        <v>19551941.23</v>
      </c>
      <c r="H339" s="21">
        <f t="shared" si="5"/>
        <v>11576206.870000001</v>
      </c>
    </row>
    <row r="340" spans="1:8" ht="55.5" customHeight="1" outlineLevel="3">
      <c r="A340" s="7" t="s">
        <v>272</v>
      </c>
      <c r="B340" s="19" t="s">
        <v>262</v>
      </c>
      <c r="C340" s="19" t="s">
        <v>290</v>
      </c>
      <c r="D340" s="7" t="s">
        <v>271</v>
      </c>
      <c r="E340" s="19"/>
      <c r="F340" s="20">
        <v>8365122.9699999997</v>
      </c>
      <c r="G340" s="20">
        <v>8282611.6100000003</v>
      </c>
      <c r="H340" s="21">
        <f t="shared" si="5"/>
        <v>82511.359999999404</v>
      </c>
    </row>
    <row r="341" spans="1:8" ht="26.25" customHeight="1" outlineLevel="7">
      <c r="A341" s="7" t="s">
        <v>213</v>
      </c>
      <c r="B341" s="19" t="s">
        <v>262</v>
      </c>
      <c r="C341" s="19" t="s">
        <v>290</v>
      </c>
      <c r="D341" s="7" t="s">
        <v>271</v>
      </c>
      <c r="E341" s="19" t="s">
        <v>212</v>
      </c>
      <c r="F341" s="20">
        <v>8365122.9699999997</v>
      </c>
      <c r="G341" s="20">
        <v>8282611.6100000003</v>
      </c>
      <c r="H341" s="21">
        <f t="shared" si="5"/>
        <v>82511.359999999404</v>
      </c>
    </row>
    <row r="342" spans="1:8" ht="36.75" customHeight="1" outlineLevel="3">
      <c r="A342" s="7" t="s">
        <v>297</v>
      </c>
      <c r="B342" s="19" t="s">
        <v>262</v>
      </c>
      <c r="C342" s="19" t="s">
        <v>290</v>
      </c>
      <c r="D342" s="7" t="s">
        <v>296</v>
      </c>
      <c r="E342" s="19"/>
      <c r="F342" s="20">
        <v>334600</v>
      </c>
      <c r="G342" s="20">
        <v>208259.27</v>
      </c>
      <c r="H342" s="21">
        <f t="shared" si="5"/>
        <v>126340.73000000001</v>
      </c>
    </row>
    <row r="343" spans="1:8" ht="45" customHeight="1" outlineLevel="7">
      <c r="A343" s="7" t="s">
        <v>220</v>
      </c>
      <c r="B343" s="19" t="s">
        <v>262</v>
      </c>
      <c r="C343" s="19" t="s">
        <v>290</v>
      </c>
      <c r="D343" s="7" t="s">
        <v>296</v>
      </c>
      <c r="E343" s="19" t="s">
        <v>219</v>
      </c>
      <c r="F343" s="20">
        <v>334600</v>
      </c>
      <c r="G343" s="20">
        <v>208259.27</v>
      </c>
      <c r="H343" s="21">
        <f t="shared" si="5"/>
        <v>126340.73000000001</v>
      </c>
    </row>
    <row r="344" spans="1:8" ht="91.5" customHeight="1" outlineLevel="3">
      <c r="A344" s="26" t="s">
        <v>299</v>
      </c>
      <c r="B344" s="19" t="s">
        <v>262</v>
      </c>
      <c r="C344" s="19" t="s">
        <v>290</v>
      </c>
      <c r="D344" s="7" t="s">
        <v>298</v>
      </c>
      <c r="E344" s="19"/>
      <c r="F344" s="20">
        <v>132298000</v>
      </c>
      <c r="G344" s="20">
        <v>72233719.689999998</v>
      </c>
      <c r="H344" s="21">
        <f t="shared" si="5"/>
        <v>60064280.310000002</v>
      </c>
    </row>
    <row r="345" spans="1:8" ht="45.75" customHeight="1" outlineLevel="7">
      <c r="A345" s="7" t="s">
        <v>220</v>
      </c>
      <c r="B345" s="19" t="s">
        <v>262</v>
      </c>
      <c r="C345" s="19" t="s">
        <v>290</v>
      </c>
      <c r="D345" s="7" t="s">
        <v>298</v>
      </c>
      <c r="E345" s="19" t="s">
        <v>219</v>
      </c>
      <c r="F345" s="20">
        <v>132257292.54000001</v>
      </c>
      <c r="G345" s="20">
        <v>72193012.230000004</v>
      </c>
      <c r="H345" s="21">
        <f t="shared" si="5"/>
        <v>60064280.310000002</v>
      </c>
    </row>
    <row r="346" spans="1:8" ht="21.75" customHeight="1" outlineLevel="3">
      <c r="A346" s="7" t="s">
        <v>213</v>
      </c>
      <c r="B346" s="19" t="s">
        <v>262</v>
      </c>
      <c r="C346" s="19" t="s">
        <v>290</v>
      </c>
      <c r="D346" s="7" t="s">
        <v>298</v>
      </c>
      <c r="E346" s="19" t="s">
        <v>212</v>
      </c>
      <c r="F346" s="20">
        <v>40707.46</v>
      </c>
      <c r="G346" s="20">
        <v>40707.46</v>
      </c>
      <c r="H346" s="21">
        <f t="shared" si="5"/>
        <v>0</v>
      </c>
    </row>
    <row r="347" spans="1:8" ht="82.5" customHeight="1" outlineLevel="4">
      <c r="A347" s="26" t="s">
        <v>301</v>
      </c>
      <c r="B347" s="19" t="s">
        <v>262</v>
      </c>
      <c r="C347" s="19" t="s">
        <v>290</v>
      </c>
      <c r="D347" s="8">
        <v>6100071150</v>
      </c>
      <c r="E347" s="19"/>
      <c r="F347" s="20">
        <v>307100</v>
      </c>
      <c r="G347" s="20">
        <v>178406.15</v>
      </c>
      <c r="H347" s="21">
        <f t="shared" si="5"/>
        <v>128693.85</v>
      </c>
    </row>
    <row r="348" spans="1:8" ht="63" customHeight="1" outlineLevel="7">
      <c r="A348" s="7" t="s">
        <v>220</v>
      </c>
      <c r="B348" s="19" t="s">
        <v>262</v>
      </c>
      <c r="C348" s="19" t="s">
        <v>290</v>
      </c>
      <c r="D348" s="8">
        <v>6100071150</v>
      </c>
      <c r="E348" s="19" t="s">
        <v>219</v>
      </c>
      <c r="F348" s="20">
        <v>307100</v>
      </c>
      <c r="G348" s="20">
        <v>178406.15</v>
      </c>
      <c r="H348" s="21">
        <f t="shared" si="5"/>
        <v>128693.85</v>
      </c>
    </row>
    <row r="349" spans="1:8" ht="63" customHeight="1" outlineLevel="2">
      <c r="A349" s="7" t="s">
        <v>303</v>
      </c>
      <c r="B349" s="19" t="s">
        <v>262</v>
      </c>
      <c r="C349" s="19" t="s">
        <v>290</v>
      </c>
      <c r="D349" s="7" t="s">
        <v>302</v>
      </c>
      <c r="E349" s="19"/>
      <c r="F349" s="20">
        <v>85700</v>
      </c>
      <c r="G349" s="20">
        <v>32000</v>
      </c>
      <c r="H349" s="21">
        <f t="shared" si="5"/>
        <v>53700</v>
      </c>
    </row>
    <row r="350" spans="1:8" ht="55.5" customHeight="1" outlineLevel="3">
      <c r="A350" s="7" t="s">
        <v>220</v>
      </c>
      <c r="B350" s="19" t="s">
        <v>262</v>
      </c>
      <c r="C350" s="19" t="s">
        <v>290</v>
      </c>
      <c r="D350" s="7" t="s">
        <v>302</v>
      </c>
      <c r="E350" s="19" t="s">
        <v>219</v>
      </c>
      <c r="F350" s="20">
        <v>85700</v>
      </c>
      <c r="G350" s="20">
        <v>32000</v>
      </c>
      <c r="H350" s="21">
        <f t="shared" si="5"/>
        <v>53700</v>
      </c>
    </row>
    <row r="351" spans="1:8" ht="89.25" customHeight="1" outlineLevel="7">
      <c r="A351" s="26" t="s">
        <v>276</v>
      </c>
      <c r="B351" s="19" t="s">
        <v>262</v>
      </c>
      <c r="C351" s="19" t="s">
        <v>290</v>
      </c>
      <c r="D351" s="7" t="s">
        <v>275</v>
      </c>
      <c r="E351" s="19"/>
      <c r="F351" s="20">
        <v>396700</v>
      </c>
      <c r="G351" s="20">
        <v>57423.28</v>
      </c>
      <c r="H351" s="21">
        <f t="shared" si="5"/>
        <v>339276.72</v>
      </c>
    </row>
    <row r="352" spans="1:8" ht="37.5" customHeight="1" outlineLevel="2">
      <c r="A352" s="7" t="s">
        <v>220</v>
      </c>
      <c r="B352" s="19" t="s">
        <v>262</v>
      </c>
      <c r="C352" s="19" t="s">
        <v>290</v>
      </c>
      <c r="D352" s="7" t="s">
        <v>275</v>
      </c>
      <c r="E352" s="19" t="s">
        <v>219</v>
      </c>
      <c r="F352" s="20">
        <v>396700</v>
      </c>
      <c r="G352" s="20">
        <v>57423.28</v>
      </c>
      <c r="H352" s="21">
        <f t="shared" si="5"/>
        <v>339276.72</v>
      </c>
    </row>
    <row r="353" spans="1:8" ht="26.25" customHeight="1" outlineLevel="3">
      <c r="A353" s="7" t="s">
        <v>380</v>
      </c>
      <c r="B353" s="19" t="s">
        <v>262</v>
      </c>
      <c r="C353" s="19" t="s">
        <v>290</v>
      </c>
      <c r="D353" s="7" t="s">
        <v>304</v>
      </c>
      <c r="E353" s="19"/>
      <c r="F353" s="20">
        <v>149700</v>
      </c>
      <c r="G353" s="20">
        <v>0</v>
      </c>
      <c r="H353" s="21">
        <f t="shared" si="5"/>
        <v>149700</v>
      </c>
    </row>
    <row r="354" spans="1:8" ht="30.75" customHeight="1" outlineLevel="7">
      <c r="A354" s="7" t="s">
        <v>188</v>
      </c>
      <c r="B354" s="19" t="s">
        <v>262</v>
      </c>
      <c r="C354" s="19" t="s">
        <v>290</v>
      </c>
      <c r="D354" s="7" t="s">
        <v>304</v>
      </c>
      <c r="E354" s="19" t="s">
        <v>187</v>
      </c>
      <c r="F354" s="20">
        <v>149700</v>
      </c>
      <c r="G354" s="20">
        <v>0</v>
      </c>
      <c r="H354" s="21">
        <f t="shared" si="5"/>
        <v>149700</v>
      </c>
    </row>
    <row r="355" spans="1:8" ht="33" customHeight="1" outlineLevel="2">
      <c r="A355" s="7" t="s">
        <v>37</v>
      </c>
      <c r="B355" s="19" t="s">
        <v>262</v>
      </c>
      <c r="C355" s="19" t="s">
        <v>290</v>
      </c>
      <c r="D355" s="7" t="s">
        <v>277</v>
      </c>
      <c r="E355" s="19"/>
      <c r="F355" s="20">
        <v>8716100</v>
      </c>
      <c r="G355" s="20">
        <v>2716057.48</v>
      </c>
      <c r="H355" s="21">
        <f t="shared" si="5"/>
        <v>6000042.5199999996</v>
      </c>
    </row>
    <row r="356" spans="1:8" ht="49.5" customHeight="1" outlineLevel="3">
      <c r="A356" s="7" t="s">
        <v>220</v>
      </c>
      <c r="B356" s="19" t="s">
        <v>262</v>
      </c>
      <c r="C356" s="19" t="s">
        <v>290</v>
      </c>
      <c r="D356" s="7" t="s">
        <v>277</v>
      </c>
      <c r="E356" s="19" t="s">
        <v>219</v>
      </c>
      <c r="F356" s="20">
        <v>8716100</v>
      </c>
      <c r="G356" s="20">
        <v>2716057.48</v>
      </c>
      <c r="H356" s="21">
        <f t="shared" si="5"/>
        <v>6000042.5199999996</v>
      </c>
    </row>
    <row r="357" spans="1:8" ht="85.5" customHeight="1" outlineLevel="7">
      <c r="A357" s="26" t="s">
        <v>306</v>
      </c>
      <c r="B357" s="19" t="s">
        <v>262</v>
      </c>
      <c r="C357" s="19" t="s">
        <v>290</v>
      </c>
      <c r="D357" s="7" t="s">
        <v>305</v>
      </c>
      <c r="E357" s="19"/>
      <c r="F357" s="20">
        <v>344800</v>
      </c>
      <c r="G357" s="20">
        <v>0</v>
      </c>
      <c r="H357" s="21">
        <f t="shared" si="5"/>
        <v>344800</v>
      </c>
    </row>
    <row r="358" spans="1:8" ht="55.5" customHeight="1" outlineLevel="3">
      <c r="A358" s="7" t="s">
        <v>220</v>
      </c>
      <c r="B358" s="19" t="s">
        <v>262</v>
      </c>
      <c r="C358" s="19" t="s">
        <v>290</v>
      </c>
      <c r="D358" s="7" t="s">
        <v>305</v>
      </c>
      <c r="E358" s="19" t="s">
        <v>219</v>
      </c>
      <c r="F358" s="20">
        <v>344800</v>
      </c>
      <c r="G358" s="20">
        <v>0</v>
      </c>
      <c r="H358" s="21">
        <f t="shared" si="5"/>
        <v>344800</v>
      </c>
    </row>
    <row r="359" spans="1:8" ht="62.25" customHeight="1" outlineLevel="7">
      <c r="A359" s="7" t="s">
        <v>308</v>
      </c>
      <c r="B359" s="19" t="s">
        <v>262</v>
      </c>
      <c r="C359" s="19" t="s">
        <v>290</v>
      </c>
      <c r="D359" s="7" t="s">
        <v>307</v>
      </c>
      <c r="E359" s="19"/>
      <c r="F359" s="20">
        <v>17000</v>
      </c>
      <c r="G359" s="20">
        <v>0</v>
      </c>
      <c r="H359" s="21">
        <f t="shared" si="5"/>
        <v>17000</v>
      </c>
    </row>
    <row r="360" spans="1:8" ht="28.5" customHeight="1" outlineLevel="1">
      <c r="A360" s="7" t="s">
        <v>213</v>
      </c>
      <c r="B360" s="19" t="s">
        <v>262</v>
      </c>
      <c r="C360" s="19" t="s">
        <v>290</v>
      </c>
      <c r="D360" s="7" t="s">
        <v>307</v>
      </c>
      <c r="E360" s="19" t="s">
        <v>212</v>
      </c>
      <c r="F360" s="20">
        <v>17000</v>
      </c>
      <c r="G360" s="20">
        <v>0</v>
      </c>
      <c r="H360" s="21">
        <f t="shared" si="5"/>
        <v>17000</v>
      </c>
    </row>
    <row r="361" spans="1:8" ht="55.5" customHeight="1" outlineLevel="2">
      <c r="A361" s="7" t="s">
        <v>281</v>
      </c>
      <c r="B361" s="19" t="s">
        <v>262</v>
      </c>
      <c r="C361" s="19" t="s">
        <v>290</v>
      </c>
      <c r="D361" s="7" t="s">
        <v>280</v>
      </c>
      <c r="E361" s="19"/>
      <c r="F361" s="20">
        <v>1111111.1100000001</v>
      </c>
      <c r="G361" s="20">
        <v>399967.2</v>
      </c>
      <c r="H361" s="21">
        <f t="shared" si="5"/>
        <v>711143.91000000015</v>
      </c>
    </row>
    <row r="362" spans="1:8" ht="26.25" customHeight="1" outlineLevel="3">
      <c r="A362" s="7" t="s">
        <v>213</v>
      </c>
      <c r="B362" s="19" t="s">
        <v>262</v>
      </c>
      <c r="C362" s="19" t="s">
        <v>290</v>
      </c>
      <c r="D362" s="7" t="s">
        <v>280</v>
      </c>
      <c r="E362" s="19" t="s">
        <v>212</v>
      </c>
      <c r="F362" s="20">
        <v>1111111.1100000001</v>
      </c>
      <c r="G362" s="20">
        <v>399967.2</v>
      </c>
      <c r="H362" s="21">
        <f t="shared" si="5"/>
        <v>711143.91000000015</v>
      </c>
    </row>
    <row r="363" spans="1:8" ht="55.5" customHeight="1" outlineLevel="7">
      <c r="A363" s="7" t="s">
        <v>310</v>
      </c>
      <c r="B363" s="19" t="s">
        <v>262</v>
      </c>
      <c r="C363" s="19" t="s">
        <v>290</v>
      </c>
      <c r="D363" s="8" t="s">
        <v>309</v>
      </c>
      <c r="E363" s="19"/>
      <c r="F363" s="20">
        <v>2666666.67</v>
      </c>
      <c r="G363" s="20">
        <v>1003779.32</v>
      </c>
      <c r="H363" s="21">
        <f t="shared" si="5"/>
        <v>1662887.35</v>
      </c>
    </row>
    <row r="364" spans="1:8" ht="61.5" customHeight="1" outlineLevel="2">
      <c r="A364" s="7" t="s">
        <v>312</v>
      </c>
      <c r="B364" s="19" t="s">
        <v>262</v>
      </c>
      <c r="C364" s="19" t="s">
        <v>290</v>
      </c>
      <c r="D364" s="8" t="s">
        <v>311</v>
      </c>
      <c r="E364" s="19"/>
      <c r="F364" s="20">
        <v>2666666.67</v>
      </c>
      <c r="G364" s="20">
        <v>1003779.32</v>
      </c>
      <c r="H364" s="21">
        <f t="shared" si="5"/>
        <v>1662887.35</v>
      </c>
    </row>
    <row r="365" spans="1:8" ht="26.25" customHeight="1" outlineLevel="3">
      <c r="A365" s="7" t="s">
        <v>213</v>
      </c>
      <c r="B365" s="19" t="s">
        <v>262</v>
      </c>
      <c r="C365" s="19" t="s">
        <v>290</v>
      </c>
      <c r="D365" s="7" t="s">
        <v>311</v>
      </c>
      <c r="E365" s="19" t="s">
        <v>212</v>
      </c>
      <c r="F365" s="20">
        <v>2666666.67</v>
      </c>
      <c r="G365" s="20">
        <v>1003779.32</v>
      </c>
      <c r="H365" s="21">
        <f t="shared" si="5"/>
        <v>1662887.35</v>
      </c>
    </row>
    <row r="366" spans="1:8" ht="55.5" customHeight="1" outlineLevel="7">
      <c r="A366" s="7" t="s">
        <v>283</v>
      </c>
      <c r="B366" s="19" t="s">
        <v>262</v>
      </c>
      <c r="C366" s="19" t="s">
        <v>290</v>
      </c>
      <c r="D366" s="7" t="s">
        <v>282</v>
      </c>
      <c r="E366" s="19"/>
      <c r="F366" s="20">
        <v>60000</v>
      </c>
      <c r="G366" s="20">
        <v>0</v>
      </c>
      <c r="H366" s="21">
        <f t="shared" si="5"/>
        <v>60000</v>
      </c>
    </row>
    <row r="367" spans="1:8" ht="55.5" customHeight="1" outlineLevel="3">
      <c r="A367" s="7" t="s">
        <v>285</v>
      </c>
      <c r="B367" s="19" t="s">
        <v>262</v>
      </c>
      <c r="C367" s="19" t="s">
        <v>290</v>
      </c>
      <c r="D367" s="7" t="s">
        <v>284</v>
      </c>
      <c r="E367" s="19"/>
      <c r="F367" s="20">
        <v>60000</v>
      </c>
      <c r="G367" s="20">
        <v>0</v>
      </c>
      <c r="H367" s="21">
        <f t="shared" si="5"/>
        <v>60000</v>
      </c>
    </row>
    <row r="368" spans="1:8" ht="55.5" customHeight="1" outlineLevel="7">
      <c r="A368" s="7" t="s">
        <v>220</v>
      </c>
      <c r="B368" s="19" t="s">
        <v>262</v>
      </c>
      <c r="C368" s="19" t="s">
        <v>290</v>
      </c>
      <c r="D368" s="7" t="s">
        <v>284</v>
      </c>
      <c r="E368" s="19" t="s">
        <v>219</v>
      </c>
      <c r="F368" s="20">
        <v>60000</v>
      </c>
      <c r="G368" s="20">
        <v>0</v>
      </c>
      <c r="H368" s="21">
        <f t="shared" si="5"/>
        <v>60000</v>
      </c>
    </row>
    <row r="369" spans="1:8" ht="55.5" customHeight="1" outlineLevel="3">
      <c r="A369" s="7" t="s">
        <v>287</v>
      </c>
      <c r="B369" s="19" t="s">
        <v>262</v>
      </c>
      <c r="C369" s="19" t="s">
        <v>290</v>
      </c>
      <c r="D369" s="7" t="s">
        <v>286</v>
      </c>
      <c r="E369" s="19"/>
      <c r="F369" s="20">
        <v>232200</v>
      </c>
      <c r="G369" s="20">
        <v>0</v>
      </c>
      <c r="H369" s="21">
        <f t="shared" si="5"/>
        <v>232200</v>
      </c>
    </row>
    <row r="370" spans="1:8" ht="55.5" customHeight="1" outlineLevel="7">
      <c r="A370" s="7" t="s">
        <v>289</v>
      </c>
      <c r="B370" s="19" t="s">
        <v>262</v>
      </c>
      <c r="C370" s="19" t="s">
        <v>290</v>
      </c>
      <c r="D370" s="7" t="s">
        <v>288</v>
      </c>
      <c r="E370" s="19"/>
      <c r="F370" s="20">
        <v>232200</v>
      </c>
      <c r="G370" s="20">
        <v>0</v>
      </c>
      <c r="H370" s="21">
        <f t="shared" si="5"/>
        <v>232200</v>
      </c>
    </row>
    <row r="371" spans="1:8" ht="59.25" customHeight="1" outlineLevel="3">
      <c r="A371" s="7" t="s">
        <v>220</v>
      </c>
      <c r="B371" s="19" t="s">
        <v>262</v>
      </c>
      <c r="C371" s="19" t="s">
        <v>290</v>
      </c>
      <c r="D371" s="7" t="s">
        <v>288</v>
      </c>
      <c r="E371" s="19" t="s">
        <v>219</v>
      </c>
      <c r="F371" s="20">
        <v>232200</v>
      </c>
      <c r="G371" s="20">
        <v>0</v>
      </c>
      <c r="H371" s="21">
        <f t="shared" si="5"/>
        <v>232200</v>
      </c>
    </row>
    <row r="372" spans="1:8" ht="55.5" customHeight="1" outlineLevel="7">
      <c r="A372" s="7" t="s">
        <v>314</v>
      </c>
      <c r="B372" s="19" t="s">
        <v>262</v>
      </c>
      <c r="C372" s="19" t="s">
        <v>290</v>
      </c>
      <c r="D372" s="7" t="s">
        <v>313</v>
      </c>
      <c r="E372" s="19"/>
      <c r="F372" s="20">
        <v>7315800</v>
      </c>
      <c r="G372" s="20">
        <v>3826860.21</v>
      </c>
      <c r="H372" s="21">
        <f t="shared" si="5"/>
        <v>3488939.79</v>
      </c>
    </row>
    <row r="373" spans="1:8" ht="55.5" customHeight="1" outlineLevel="2">
      <c r="A373" s="7" t="s">
        <v>316</v>
      </c>
      <c r="B373" s="19" t="s">
        <v>262</v>
      </c>
      <c r="C373" s="19" t="s">
        <v>290</v>
      </c>
      <c r="D373" s="7" t="s">
        <v>315</v>
      </c>
      <c r="E373" s="19"/>
      <c r="F373" s="20">
        <v>864644</v>
      </c>
      <c r="G373" s="20">
        <v>133120.99</v>
      </c>
      <c r="H373" s="21">
        <f t="shared" si="5"/>
        <v>731523.01</v>
      </c>
    </row>
    <row r="374" spans="1:8" ht="32.25" customHeight="1" outlineLevel="3">
      <c r="A374" s="7" t="s">
        <v>213</v>
      </c>
      <c r="B374" s="19" t="s">
        <v>262</v>
      </c>
      <c r="C374" s="19" t="s">
        <v>290</v>
      </c>
      <c r="D374" s="7" t="s">
        <v>315</v>
      </c>
      <c r="E374" s="19" t="s">
        <v>212</v>
      </c>
      <c r="F374" s="20">
        <v>864644</v>
      </c>
      <c r="G374" s="20">
        <v>133120.99</v>
      </c>
      <c r="H374" s="21">
        <f t="shared" si="5"/>
        <v>731523.01</v>
      </c>
    </row>
    <row r="375" spans="1:8" ht="55.5" customHeight="1" outlineLevel="7">
      <c r="A375" s="7" t="s">
        <v>318</v>
      </c>
      <c r="B375" s="19" t="s">
        <v>262</v>
      </c>
      <c r="C375" s="19" t="s">
        <v>290</v>
      </c>
      <c r="D375" s="7" t="s">
        <v>317</v>
      </c>
      <c r="E375" s="19"/>
      <c r="F375" s="20">
        <v>6451156</v>
      </c>
      <c r="G375" s="20">
        <v>3693739.22</v>
      </c>
      <c r="H375" s="21">
        <f t="shared" si="5"/>
        <v>2757416.78</v>
      </c>
    </row>
    <row r="376" spans="1:8" ht="30.75" customHeight="1" outlineLevel="7">
      <c r="A376" s="7" t="s">
        <v>213</v>
      </c>
      <c r="B376" s="19" t="s">
        <v>262</v>
      </c>
      <c r="C376" s="19" t="s">
        <v>290</v>
      </c>
      <c r="D376" s="7" t="s">
        <v>317</v>
      </c>
      <c r="E376" s="19" t="s">
        <v>212</v>
      </c>
      <c r="F376" s="20">
        <v>6451156</v>
      </c>
      <c r="G376" s="20">
        <v>3693739.22</v>
      </c>
      <c r="H376" s="21">
        <f t="shared" si="5"/>
        <v>2757416.78</v>
      </c>
    </row>
    <row r="377" spans="1:8" ht="34.5" customHeight="1" outlineLevel="1">
      <c r="A377" s="7" t="s">
        <v>209</v>
      </c>
      <c r="B377" s="19" t="s">
        <v>262</v>
      </c>
      <c r="C377" s="19" t="s">
        <v>208</v>
      </c>
      <c r="D377" s="7"/>
      <c r="E377" s="19"/>
      <c r="F377" s="20">
        <v>10092790.890000001</v>
      </c>
      <c r="G377" s="20">
        <v>6201540.2000000002</v>
      </c>
      <c r="H377" s="21">
        <f t="shared" si="5"/>
        <v>3891250.6900000004</v>
      </c>
    </row>
    <row r="378" spans="1:8" ht="41.25" customHeight="1" outlineLevel="2">
      <c r="A378" s="7" t="s">
        <v>29</v>
      </c>
      <c r="B378" s="19" t="s">
        <v>262</v>
      </c>
      <c r="C378" s="19" t="s">
        <v>208</v>
      </c>
      <c r="D378" s="7" t="s">
        <v>28</v>
      </c>
      <c r="E378" s="19"/>
      <c r="F378" s="20">
        <v>39994.78</v>
      </c>
      <c r="G378" s="20">
        <v>4550.66</v>
      </c>
      <c r="H378" s="21">
        <f t="shared" si="5"/>
        <v>35444.119999999995</v>
      </c>
    </row>
    <row r="379" spans="1:8" ht="26.25" customHeight="1" outlineLevel="3">
      <c r="A379" s="7" t="s">
        <v>211</v>
      </c>
      <c r="B379" s="19" t="s">
        <v>262</v>
      </c>
      <c r="C379" s="19" t="s">
        <v>208</v>
      </c>
      <c r="D379" s="7" t="s">
        <v>210</v>
      </c>
      <c r="E379" s="19"/>
      <c r="F379" s="20">
        <v>39994.78</v>
      </c>
      <c r="G379" s="20">
        <v>4550.66</v>
      </c>
      <c r="H379" s="21">
        <f t="shared" si="5"/>
        <v>35444.119999999995</v>
      </c>
    </row>
    <row r="380" spans="1:8" ht="30.75" customHeight="1" outlineLevel="7">
      <c r="A380" s="7" t="s">
        <v>213</v>
      </c>
      <c r="B380" s="19" t="s">
        <v>262</v>
      </c>
      <c r="C380" s="19" t="s">
        <v>208</v>
      </c>
      <c r="D380" s="7" t="s">
        <v>210</v>
      </c>
      <c r="E380" s="19" t="s">
        <v>212</v>
      </c>
      <c r="F380" s="20">
        <v>39994.78</v>
      </c>
      <c r="G380" s="20">
        <v>4550.66</v>
      </c>
      <c r="H380" s="21">
        <f t="shared" si="5"/>
        <v>35444.119999999995</v>
      </c>
    </row>
    <row r="381" spans="1:8" ht="55.5" customHeight="1" outlineLevel="7">
      <c r="A381" s="7" t="s">
        <v>268</v>
      </c>
      <c r="B381" s="19" t="s">
        <v>262</v>
      </c>
      <c r="C381" s="19" t="s">
        <v>208</v>
      </c>
      <c r="D381" s="7" t="s">
        <v>267</v>
      </c>
      <c r="E381" s="19"/>
      <c r="F381" s="20">
        <v>9992796.1099999994</v>
      </c>
      <c r="G381" s="20">
        <v>6189488.6600000001</v>
      </c>
      <c r="H381" s="21">
        <f t="shared" si="5"/>
        <v>3803307.4499999993</v>
      </c>
    </row>
    <row r="382" spans="1:8" ht="33" customHeight="1" outlineLevel="3">
      <c r="A382" s="7" t="s">
        <v>270</v>
      </c>
      <c r="B382" s="19" t="s">
        <v>262</v>
      </c>
      <c r="C382" s="19" t="s">
        <v>208</v>
      </c>
      <c r="D382" s="7" t="s">
        <v>269</v>
      </c>
      <c r="E382" s="19"/>
      <c r="F382" s="20">
        <v>7915713.21</v>
      </c>
      <c r="G382" s="20">
        <v>4481860.9800000004</v>
      </c>
      <c r="H382" s="21">
        <f t="shared" si="5"/>
        <v>3433852.2299999995</v>
      </c>
    </row>
    <row r="383" spans="1:8" ht="48" customHeight="1" outlineLevel="7">
      <c r="A383" s="7" t="s">
        <v>220</v>
      </c>
      <c r="B383" s="19" t="s">
        <v>262</v>
      </c>
      <c r="C383" s="19" t="s">
        <v>208</v>
      </c>
      <c r="D383" s="7" t="s">
        <v>269</v>
      </c>
      <c r="E383" s="19" t="s">
        <v>219</v>
      </c>
      <c r="F383" s="20">
        <v>7915713.21</v>
      </c>
      <c r="G383" s="20">
        <v>4481860.9800000004</v>
      </c>
      <c r="H383" s="21">
        <f t="shared" si="5"/>
        <v>3433852.2299999995</v>
      </c>
    </row>
    <row r="384" spans="1:8" ht="40.5" customHeight="1" outlineLevel="7">
      <c r="A384" s="7" t="s">
        <v>272</v>
      </c>
      <c r="B384" s="19" t="s">
        <v>262</v>
      </c>
      <c r="C384" s="19" t="s">
        <v>208</v>
      </c>
      <c r="D384" s="7" t="s">
        <v>271</v>
      </c>
      <c r="E384" s="19"/>
      <c r="F384" s="20">
        <v>463172.9</v>
      </c>
      <c r="G384" s="20">
        <v>426977.17</v>
      </c>
      <c r="H384" s="21">
        <f t="shared" si="5"/>
        <v>36195.73000000004</v>
      </c>
    </row>
    <row r="385" spans="1:8" ht="26.25" customHeight="1" outlineLevel="2">
      <c r="A385" s="7" t="s">
        <v>213</v>
      </c>
      <c r="B385" s="19" t="s">
        <v>262</v>
      </c>
      <c r="C385" s="19" t="s">
        <v>208</v>
      </c>
      <c r="D385" s="7" t="s">
        <v>271</v>
      </c>
      <c r="E385" s="19" t="s">
        <v>212</v>
      </c>
      <c r="F385" s="20">
        <v>463172.9</v>
      </c>
      <c r="G385" s="20">
        <v>426977.17</v>
      </c>
      <c r="H385" s="21">
        <f t="shared" si="5"/>
        <v>36195.73000000004</v>
      </c>
    </row>
    <row r="386" spans="1:8" ht="40.5" customHeight="1" outlineLevel="3">
      <c r="A386" s="7" t="s">
        <v>297</v>
      </c>
      <c r="B386" s="19" t="s">
        <v>262</v>
      </c>
      <c r="C386" s="19" t="s">
        <v>208</v>
      </c>
      <c r="D386" s="7" t="s">
        <v>296</v>
      </c>
      <c r="E386" s="19"/>
      <c r="F386" s="20">
        <v>1593910</v>
      </c>
      <c r="G386" s="20">
        <v>1280650.51</v>
      </c>
      <c r="H386" s="21">
        <f t="shared" si="5"/>
        <v>313259.49</v>
      </c>
    </row>
    <row r="387" spans="1:8" ht="55.5" customHeight="1" outlineLevel="7">
      <c r="A387" s="7" t="s">
        <v>220</v>
      </c>
      <c r="B387" s="19" t="s">
        <v>262</v>
      </c>
      <c r="C387" s="19" t="s">
        <v>208</v>
      </c>
      <c r="D387" s="7" t="s">
        <v>296</v>
      </c>
      <c r="E387" s="19" t="s">
        <v>219</v>
      </c>
      <c r="F387" s="20">
        <v>1593910</v>
      </c>
      <c r="G387" s="20">
        <v>1280650.51</v>
      </c>
      <c r="H387" s="21">
        <f t="shared" si="5"/>
        <v>313259.49</v>
      </c>
    </row>
    <row r="388" spans="1:8" ht="98.25" customHeight="1" outlineLevel="7">
      <c r="A388" s="26" t="s">
        <v>276</v>
      </c>
      <c r="B388" s="19" t="s">
        <v>262</v>
      </c>
      <c r="C388" s="19" t="s">
        <v>208</v>
      </c>
      <c r="D388" s="7" t="s">
        <v>275</v>
      </c>
      <c r="E388" s="19"/>
      <c r="F388" s="20">
        <v>20000</v>
      </c>
      <c r="G388" s="20">
        <v>0</v>
      </c>
      <c r="H388" s="21">
        <f t="shared" si="5"/>
        <v>20000</v>
      </c>
    </row>
    <row r="389" spans="1:8" ht="55.5" customHeight="1" outlineLevel="7">
      <c r="A389" s="7" t="s">
        <v>220</v>
      </c>
      <c r="B389" s="19" t="s">
        <v>262</v>
      </c>
      <c r="C389" s="19" t="s">
        <v>208</v>
      </c>
      <c r="D389" s="7" t="s">
        <v>275</v>
      </c>
      <c r="E389" s="19" t="s">
        <v>219</v>
      </c>
      <c r="F389" s="20">
        <v>20000</v>
      </c>
      <c r="G389" s="20">
        <v>0</v>
      </c>
      <c r="H389" s="21">
        <f t="shared" si="5"/>
        <v>20000</v>
      </c>
    </row>
    <row r="390" spans="1:8" ht="55.5" customHeight="1" outlineLevel="7">
      <c r="A390" s="7" t="s">
        <v>287</v>
      </c>
      <c r="B390" s="19" t="s">
        <v>262</v>
      </c>
      <c r="C390" s="19" t="s">
        <v>208</v>
      </c>
      <c r="D390" s="7" t="s">
        <v>286</v>
      </c>
      <c r="E390" s="19"/>
      <c r="F390" s="20">
        <v>60000</v>
      </c>
      <c r="G390" s="20">
        <v>7500.88</v>
      </c>
      <c r="H390" s="21">
        <f t="shared" si="5"/>
        <v>52499.12</v>
      </c>
    </row>
    <row r="391" spans="1:8" ht="55.5" customHeight="1" outlineLevel="3">
      <c r="A391" s="7" t="s">
        <v>289</v>
      </c>
      <c r="B391" s="19" t="s">
        <v>262</v>
      </c>
      <c r="C391" s="19" t="s">
        <v>208</v>
      </c>
      <c r="D391" s="7" t="s">
        <v>288</v>
      </c>
      <c r="E391" s="19"/>
      <c r="F391" s="20">
        <v>60000</v>
      </c>
      <c r="G391" s="20">
        <v>7500.88</v>
      </c>
      <c r="H391" s="21">
        <f t="shared" si="5"/>
        <v>52499.12</v>
      </c>
    </row>
    <row r="392" spans="1:8" ht="55.5" customHeight="1" outlineLevel="7">
      <c r="A392" s="7" t="s">
        <v>220</v>
      </c>
      <c r="B392" s="19" t="s">
        <v>262</v>
      </c>
      <c r="C392" s="19" t="s">
        <v>208</v>
      </c>
      <c r="D392" s="7" t="s">
        <v>288</v>
      </c>
      <c r="E392" s="19" t="s">
        <v>219</v>
      </c>
      <c r="F392" s="20">
        <v>52499.12</v>
      </c>
      <c r="G392" s="20">
        <v>0</v>
      </c>
      <c r="H392" s="21">
        <f t="shared" si="5"/>
        <v>52499.12</v>
      </c>
    </row>
    <row r="393" spans="1:8" ht="21.75" customHeight="1" outlineLevel="7">
      <c r="A393" s="7" t="s">
        <v>213</v>
      </c>
      <c r="B393" s="19" t="s">
        <v>262</v>
      </c>
      <c r="C393" s="19" t="s">
        <v>208</v>
      </c>
      <c r="D393" s="7" t="s">
        <v>288</v>
      </c>
      <c r="E393" s="19" t="s">
        <v>212</v>
      </c>
      <c r="F393" s="20">
        <v>7500.88</v>
      </c>
      <c r="G393" s="20">
        <v>7500.88</v>
      </c>
      <c r="H393" s="21">
        <f t="shared" si="5"/>
        <v>0</v>
      </c>
    </row>
    <row r="394" spans="1:8" ht="21.75" customHeight="1" outlineLevel="3">
      <c r="A394" s="7" t="s">
        <v>320</v>
      </c>
      <c r="B394" s="19" t="s">
        <v>262</v>
      </c>
      <c r="C394" s="19" t="s">
        <v>319</v>
      </c>
      <c r="D394" s="7"/>
      <c r="E394" s="19"/>
      <c r="F394" s="20">
        <v>14378440</v>
      </c>
      <c r="G394" s="20">
        <v>7996016.7699999996</v>
      </c>
      <c r="H394" s="21">
        <f t="shared" si="5"/>
        <v>6382423.2300000004</v>
      </c>
    </row>
    <row r="395" spans="1:8" ht="44.25" customHeight="1" outlineLevel="7">
      <c r="A395" s="7" t="s">
        <v>29</v>
      </c>
      <c r="B395" s="19" t="s">
        <v>262</v>
      </c>
      <c r="C395" s="19" t="s">
        <v>319</v>
      </c>
      <c r="D395" s="7" t="s">
        <v>28</v>
      </c>
      <c r="E395" s="19"/>
      <c r="F395" s="20">
        <v>865000</v>
      </c>
      <c r="G395" s="20">
        <v>670417.13</v>
      </c>
      <c r="H395" s="21">
        <f t="shared" si="5"/>
        <v>194582.87</v>
      </c>
    </row>
    <row r="396" spans="1:8" ht="15.75" customHeight="1" outlineLevel="3">
      <c r="A396" s="7" t="s">
        <v>31</v>
      </c>
      <c r="B396" s="19" t="s">
        <v>262</v>
      </c>
      <c r="C396" s="19" t="s">
        <v>319</v>
      </c>
      <c r="D396" s="7" t="s">
        <v>30</v>
      </c>
      <c r="E396" s="19"/>
      <c r="F396" s="20">
        <v>845000</v>
      </c>
      <c r="G396" s="20">
        <v>667629</v>
      </c>
      <c r="H396" s="21">
        <f t="shared" si="5"/>
        <v>177371</v>
      </c>
    </row>
    <row r="397" spans="1:8" ht="28.5" customHeight="1" outlineLevel="7">
      <c r="A397" s="7" t="s">
        <v>13</v>
      </c>
      <c r="B397" s="19" t="s">
        <v>262</v>
      </c>
      <c r="C397" s="19" t="s">
        <v>319</v>
      </c>
      <c r="D397" s="7" t="s">
        <v>30</v>
      </c>
      <c r="E397" s="19" t="s">
        <v>12</v>
      </c>
      <c r="F397" s="20">
        <v>700000</v>
      </c>
      <c r="G397" s="20">
        <v>542512.17000000004</v>
      </c>
      <c r="H397" s="21">
        <f t="shared" ref="H397:H458" si="6">F397-G397</f>
        <v>157487.82999999996</v>
      </c>
    </row>
    <row r="398" spans="1:8" ht="44.25" customHeight="1" outlineLevel="3">
      <c r="A398" s="7" t="s">
        <v>15</v>
      </c>
      <c r="B398" s="19" t="s">
        <v>262</v>
      </c>
      <c r="C398" s="19" t="s">
        <v>319</v>
      </c>
      <c r="D398" s="8">
        <v>5000000204</v>
      </c>
      <c r="E398" s="19" t="s">
        <v>14</v>
      </c>
      <c r="F398" s="20">
        <v>145000</v>
      </c>
      <c r="G398" s="20">
        <v>125116.83</v>
      </c>
      <c r="H398" s="21">
        <f t="shared" si="6"/>
        <v>19883.169999999998</v>
      </c>
    </row>
    <row r="399" spans="1:8" ht="55.5" customHeight="1" outlineLevel="7">
      <c r="A399" s="7" t="s">
        <v>322</v>
      </c>
      <c r="B399" s="19" t="s">
        <v>262</v>
      </c>
      <c r="C399" s="19" t="s">
        <v>319</v>
      </c>
      <c r="D399" s="8">
        <v>5000045200</v>
      </c>
      <c r="E399" s="19"/>
      <c r="F399" s="20">
        <v>20000</v>
      </c>
      <c r="G399" s="20">
        <v>2788.13</v>
      </c>
      <c r="H399" s="21">
        <f t="shared" si="6"/>
        <v>17211.87</v>
      </c>
    </row>
    <row r="400" spans="1:8" ht="21" customHeight="1" outlineLevel="3">
      <c r="A400" s="7" t="s">
        <v>324</v>
      </c>
      <c r="B400" s="19" t="s">
        <v>262</v>
      </c>
      <c r="C400" s="19" t="s">
        <v>319</v>
      </c>
      <c r="D400" s="7" t="s">
        <v>321</v>
      </c>
      <c r="E400" s="19" t="s">
        <v>323</v>
      </c>
      <c r="F400" s="20">
        <v>10000</v>
      </c>
      <c r="G400" s="20">
        <v>2500</v>
      </c>
      <c r="H400" s="21">
        <f t="shared" si="6"/>
        <v>7500</v>
      </c>
    </row>
    <row r="401" spans="1:8" ht="21" customHeight="1" outlineLevel="7">
      <c r="A401" s="7" t="s">
        <v>19</v>
      </c>
      <c r="B401" s="19" t="s">
        <v>262</v>
      </c>
      <c r="C401" s="19" t="s">
        <v>319</v>
      </c>
      <c r="D401" s="7" t="s">
        <v>321</v>
      </c>
      <c r="E401" s="19" t="s">
        <v>18</v>
      </c>
      <c r="F401" s="20">
        <v>10000</v>
      </c>
      <c r="G401" s="20">
        <v>288.13</v>
      </c>
      <c r="H401" s="21">
        <f t="shared" si="6"/>
        <v>9711.8700000000008</v>
      </c>
    </row>
    <row r="402" spans="1:8" ht="55.5" customHeight="1" outlineLevel="3">
      <c r="A402" s="7" t="s">
        <v>268</v>
      </c>
      <c r="B402" s="19" t="s">
        <v>262</v>
      </c>
      <c r="C402" s="19" t="s">
        <v>319</v>
      </c>
      <c r="D402" s="7" t="s">
        <v>267</v>
      </c>
      <c r="E402" s="19"/>
      <c r="F402" s="20">
        <v>13513440</v>
      </c>
      <c r="G402" s="20">
        <v>7325599.6399999997</v>
      </c>
      <c r="H402" s="21">
        <f t="shared" si="6"/>
        <v>6187840.3600000003</v>
      </c>
    </row>
    <row r="403" spans="1:8" ht="39.75" customHeight="1" outlineLevel="7">
      <c r="A403" s="7" t="s">
        <v>270</v>
      </c>
      <c r="B403" s="19" t="s">
        <v>262</v>
      </c>
      <c r="C403" s="19" t="s">
        <v>319</v>
      </c>
      <c r="D403" s="7" t="s">
        <v>269</v>
      </c>
      <c r="E403" s="19"/>
      <c r="F403" s="20">
        <v>6674416.7300000004</v>
      </c>
      <c r="G403" s="20">
        <v>4919696.0199999996</v>
      </c>
      <c r="H403" s="21">
        <f t="shared" si="6"/>
        <v>1754720.7100000009</v>
      </c>
    </row>
    <row r="404" spans="1:8" ht="27.75" customHeight="1" outlineLevel="7">
      <c r="A404" s="7" t="s">
        <v>56</v>
      </c>
      <c r="B404" s="19" t="s">
        <v>262</v>
      </c>
      <c r="C404" s="19" t="s">
        <v>319</v>
      </c>
      <c r="D404" s="7" t="s">
        <v>269</v>
      </c>
      <c r="E404" s="19" t="s">
        <v>55</v>
      </c>
      <c r="F404" s="20">
        <v>5100000</v>
      </c>
      <c r="G404" s="20">
        <v>3862586.69</v>
      </c>
      <c r="H404" s="21">
        <f t="shared" si="6"/>
        <v>1237413.31</v>
      </c>
    </row>
    <row r="405" spans="1:8" ht="44.25" customHeight="1" outlineLevel="3">
      <c r="A405" s="7" t="s">
        <v>58</v>
      </c>
      <c r="B405" s="19" t="s">
        <v>262</v>
      </c>
      <c r="C405" s="19" t="s">
        <v>319</v>
      </c>
      <c r="D405" s="7" t="s">
        <v>269</v>
      </c>
      <c r="E405" s="19" t="s">
        <v>57</v>
      </c>
      <c r="F405" s="20">
        <v>993923.54</v>
      </c>
      <c r="G405" s="20">
        <v>835891.19999999995</v>
      </c>
      <c r="H405" s="21">
        <f t="shared" si="6"/>
        <v>158032.34000000008</v>
      </c>
    </row>
    <row r="406" spans="1:8" ht="26.25" customHeight="1" outlineLevel="7">
      <c r="A406" s="7" t="s">
        <v>17</v>
      </c>
      <c r="B406" s="19" t="s">
        <v>262</v>
      </c>
      <c r="C406" s="19" t="s">
        <v>319</v>
      </c>
      <c r="D406" s="7" t="s">
        <v>269</v>
      </c>
      <c r="E406" s="19" t="s">
        <v>16</v>
      </c>
      <c r="F406" s="20">
        <v>460493.19</v>
      </c>
      <c r="G406" s="20">
        <v>221218.13</v>
      </c>
      <c r="H406" s="21">
        <f t="shared" si="6"/>
        <v>239275.06</v>
      </c>
    </row>
    <row r="407" spans="1:8" ht="26.25" customHeight="1" outlineLevel="3">
      <c r="A407" s="7" t="s">
        <v>72</v>
      </c>
      <c r="B407" s="19" t="s">
        <v>262</v>
      </c>
      <c r="C407" s="19" t="s">
        <v>319</v>
      </c>
      <c r="D407" s="7" t="s">
        <v>269</v>
      </c>
      <c r="E407" s="19" t="s">
        <v>71</v>
      </c>
      <c r="F407" s="20">
        <v>120000</v>
      </c>
      <c r="G407" s="20">
        <v>0</v>
      </c>
      <c r="H407" s="21">
        <f t="shared" si="6"/>
        <v>120000</v>
      </c>
    </row>
    <row r="408" spans="1:8" ht="36.75" customHeight="1" outlineLevel="7">
      <c r="A408" s="7" t="s">
        <v>272</v>
      </c>
      <c r="B408" s="19" t="s">
        <v>262</v>
      </c>
      <c r="C408" s="19" t="s">
        <v>319</v>
      </c>
      <c r="D408" s="7" t="s">
        <v>271</v>
      </c>
      <c r="E408" s="19"/>
      <c r="F408" s="20">
        <v>80023.27</v>
      </c>
      <c r="G408" s="20">
        <v>80023.27</v>
      </c>
      <c r="H408" s="21">
        <f t="shared" si="6"/>
        <v>0</v>
      </c>
    </row>
    <row r="409" spans="1:8" ht="43.5" customHeight="1" outlineLevel="3">
      <c r="A409" s="7" t="s">
        <v>58</v>
      </c>
      <c r="B409" s="19" t="s">
        <v>262</v>
      </c>
      <c r="C409" s="19" t="s">
        <v>319</v>
      </c>
      <c r="D409" s="7" t="s">
        <v>271</v>
      </c>
      <c r="E409" s="19" t="s">
        <v>57</v>
      </c>
      <c r="F409" s="20">
        <v>2076.46</v>
      </c>
      <c r="G409" s="20">
        <v>2076.46</v>
      </c>
      <c r="H409" s="21">
        <f t="shared" si="6"/>
        <v>0</v>
      </c>
    </row>
    <row r="410" spans="1:8" ht="25.5" customHeight="1" outlineLevel="7">
      <c r="A410" s="7" t="s">
        <v>17</v>
      </c>
      <c r="B410" s="19" t="s">
        <v>262</v>
      </c>
      <c r="C410" s="19" t="s">
        <v>319</v>
      </c>
      <c r="D410" s="8">
        <v>6100060011</v>
      </c>
      <c r="E410" s="19" t="s">
        <v>16</v>
      </c>
      <c r="F410" s="20">
        <v>77946.81</v>
      </c>
      <c r="G410" s="20">
        <v>77946.81</v>
      </c>
      <c r="H410" s="21">
        <f t="shared" si="6"/>
        <v>0</v>
      </c>
    </row>
    <row r="411" spans="1:8" ht="131.25" customHeight="1" outlineLevel="3">
      <c r="A411" s="26" t="s">
        <v>326</v>
      </c>
      <c r="B411" s="19" t="s">
        <v>262</v>
      </c>
      <c r="C411" s="19" t="s">
        <v>319</v>
      </c>
      <c r="D411" s="8">
        <v>6100071040</v>
      </c>
      <c r="E411" s="19"/>
      <c r="F411" s="20">
        <v>2800</v>
      </c>
      <c r="G411" s="20">
        <v>1077.01</v>
      </c>
      <c r="H411" s="21">
        <f t="shared" si="6"/>
        <v>1722.99</v>
      </c>
    </row>
    <row r="412" spans="1:8" ht="32.25" customHeight="1" outlineLevel="7">
      <c r="A412" s="7" t="s">
        <v>17</v>
      </c>
      <c r="B412" s="19" t="s">
        <v>262</v>
      </c>
      <c r="C412" s="19" t="s">
        <v>319</v>
      </c>
      <c r="D412" s="8">
        <v>6100071040</v>
      </c>
      <c r="E412" s="19" t="s">
        <v>16</v>
      </c>
      <c r="F412" s="20">
        <v>2800</v>
      </c>
      <c r="G412" s="20">
        <v>1077.01</v>
      </c>
      <c r="H412" s="21">
        <f t="shared" si="6"/>
        <v>1722.99</v>
      </c>
    </row>
    <row r="413" spans="1:8" ht="89.25" customHeight="1" outlineLevel="7">
      <c r="A413" s="26" t="s">
        <v>328</v>
      </c>
      <c r="B413" s="19" t="s">
        <v>262</v>
      </c>
      <c r="C413" s="19" t="s">
        <v>319</v>
      </c>
      <c r="D413" s="7" t="s">
        <v>327</v>
      </c>
      <c r="E413" s="19"/>
      <c r="F413" s="20">
        <v>126000</v>
      </c>
      <c r="G413" s="20">
        <v>49433</v>
      </c>
      <c r="H413" s="21">
        <f t="shared" si="6"/>
        <v>76567</v>
      </c>
    </row>
    <row r="414" spans="1:8" ht="34.5" customHeight="1" outlineLevel="3">
      <c r="A414" s="7" t="s">
        <v>17</v>
      </c>
      <c r="B414" s="19" t="s">
        <v>262</v>
      </c>
      <c r="C414" s="19" t="s">
        <v>319</v>
      </c>
      <c r="D414" s="8">
        <v>6100071050</v>
      </c>
      <c r="E414" s="19" t="s">
        <v>16</v>
      </c>
      <c r="F414" s="20">
        <v>126000</v>
      </c>
      <c r="G414" s="20">
        <v>49433</v>
      </c>
      <c r="H414" s="21">
        <f t="shared" si="6"/>
        <v>76567</v>
      </c>
    </row>
    <row r="415" spans="1:8" ht="95.25" customHeight="1" outlineLevel="4">
      <c r="A415" s="26" t="s">
        <v>301</v>
      </c>
      <c r="B415" s="19" t="s">
        <v>262</v>
      </c>
      <c r="C415" s="19" t="s">
        <v>319</v>
      </c>
      <c r="D415" s="8">
        <v>6100071150</v>
      </c>
      <c r="E415" s="19"/>
      <c r="F415" s="20">
        <v>1500</v>
      </c>
      <c r="G415" s="20">
        <v>0</v>
      </c>
      <c r="H415" s="21">
        <f t="shared" si="6"/>
        <v>1500</v>
      </c>
    </row>
    <row r="416" spans="1:8" ht="55.5" customHeight="1" outlineLevel="7">
      <c r="A416" s="7" t="s">
        <v>17</v>
      </c>
      <c r="B416" s="19" t="s">
        <v>262</v>
      </c>
      <c r="C416" s="19" t="s">
        <v>319</v>
      </c>
      <c r="D416" s="7" t="s">
        <v>300</v>
      </c>
      <c r="E416" s="19" t="s">
        <v>16</v>
      </c>
      <c r="F416" s="20">
        <v>1500</v>
      </c>
      <c r="G416" s="20">
        <v>0</v>
      </c>
      <c r="H416" s="21">
        <f t="shared" si="6"/>
        <v>1500</v>
      </c>
    </row>
    <row r="417" spans="1:8" ht="55.5" customHeight="1" outlineLevel="7">
      <c r="A417" s="7" t="s">
        <v>303</v>
      </c>
      <c r="B417" s="19" t="s">
        <v>262</v>
      </c>
      <c r="C417" s="19" t="s">
        <v>319</v>
      </c>
      <c r="D417" s="7" t="s">
        <v>302</v>
      </c>
      <c r="E417" s="19"/>
      <c r="F417" s="20">
        <v>400</v>
      </c>
      <c r="G417" s="20">
        <v>160</v>
      </c>
      <c r="H417" s="21">
        <f t="shared" si="6"/>
        <v>240</v>
      </c>
    </row>
    <row r="418" spans="1:8" ht="55.5" customHeight="1" outlineLevel="1">
      <c r="A418" s="7" t="s">
        <v>17</v>
      </c>
      <c r="B418" s="19" t="s">
        <v>262</v>
      </c>
      <c r="C418" s="19" t="s">
        <v>319</v>
      </c>
      <c r="D418" s="7" t="s">
        <v>302</v>
      </c>
      <c r="E418" s="19" t="s">
        <v>16</v>
      </c>
      <c r="F418" s="20">
        <v>400</v>
      </c>
      <c r="G418" s="20">
        <v>160</v>
      </c>
      <c r="H418" s="21">
        <f t="shared" si="6"/>
        <v>240</v>
      </c>
    </row>
    <row r="419" spans="1:8" ht="149.25" customHeight="1" outlineLevel="2">
      <c r="A419" s="26" t="s">
        <v>330</v>
      </c>
      <c r="B419" s="19" t="s">
        <v>262</v>
      </c>
      <c r="C419" s="19" t="s">
        <v>319</v>
      </c>
      <c r="D419" s="7" t="s">
        <v>329</v>
      </c>
      <c r="E419" s="19"/>
      <c r="F419" s="20">
        <v>2662100</v>
      </c>
      <c r="G419" s="20">
        <v>290347.09999999998</v>
      </c>
      <c r="H419" s="21">
        <f t="shared" si="6"/>
        <v>2371752.9</v>
      </c>
    </row>
    <row r="420" spans="1:8" ht="38.25" customHeight="1" outlineLevel="3">
      <c r="A420" s="7" t="s">
        <v>17</v>
      </c>
      <c r="B420" s="19" t="s">
        <v>262</v>
      </c>
      <c r="C420" s="19" t="s">
        <v>319</v>
      </c>
      <c r="D420" s="8">
        <v>6100071180</v>
      </c>
      <c r="E420" s="19" t="s">
        <v>16</v>
      </c>
      <c r="F420" s="20">
        <v>26357</v>
      </c>
      <c r="G420" s="20">
        <v>0</v>
      </c>
      <c r="H420" s="21">
        <f t="shared" si="6"/>
        <v>26357</v>
      </c>
    </row>
    <row r="421" spans="1:8" ht="55.5" customHeight="1" outlineLevel="7">
      <c r="A421" s="7" t="s">
        <v>220</v>
      </c>
      <c r="B421" s="19" t="s">
        <v>262</v>
      </c>
      <c r="C421" s="19" t="s">
        <v>319</v>
      </c>
      <c r="D421" s="8">
        <v>6100071180</v>
      </c>
      <c r="E421" s="19" t="s">
        <v>219</v>
      </c>
      <c r="F421" s="20">
        <v>2635743</v>
      </c>
      <c r="G421" s="20">
        <v>290347.09999999998</v>
      </c>
      <c r="H421" s="21">
        <f t="shared" si="6"/>
        <v>2345395.9</v>
      </c>
    </row>
    <row r="422" spans="1:8" ht="96.75" customHeight="1" outlineLevel="3">
      <c r="A422" s="26" t="s">
        <v>276</v>
      </c>
      <c r="B422" s="19" t="s">
        <v>262</v>
      </c>
      <c r="C422" s="19" t="s">
        <v>319</v>
      </c>
      <c r="D422" s="7" t="s">
        <v>275</v>
      </c>
      <c r="E422" s="19"/>
      <c r="F422" s="20">
        <v>2800</v>
      </c>
      <c r="G422" s="20">
        <v>315.5</v>
      </c>
      <c r="H422" s="21">
        <f t="shared" si="6"/>
        <v>2484.5</v>
      </c>
    </row>
    <row r="423" spans="1:8" ht="32.25" customHeight="1" outlineLevel="7">
      <c r="A423" s="7" t="s">
        <v>17</v>
      </c>
      <c r="B423" s="19" t="s">
        <v>262</v>
      </c>
      <c r="C423" s="19" t="s">
        <v>319</v>
      </c>
      <c r="D423" s="7" t="s">
        <v>275</v>
      </c>
      <c r="E423" s="19" t="s">
        <v>16</v>
      </c>
      <c r="F423" s="20">
        <v>2800</v>
      </c>
      <c r="G423" s="20">
        <v>315.5</v>
      </c>
      <c r="H423" s="21">
        <f t="shared" si="6"/>
        <v>2484.5</v>
      </c>
    </row>
    <row r="424" spans="1:8" ht="110.25" customHeight="1" outlineLevel="1">
      <c r="A424" s="26" t="s">
        <v>332</v>
      </c>
      <c r="B424" s="19" t="s">
        <v>262</v>
      </c>
      <c r="C424" s="19" t="s">
        <v>319</v>
      </c>
      <c r="D424" s="7" t="s">
        <v>331</v>
      </c>
      <c r="E424" s="19"/>
      <c r="F424" s="20">
        <v>22700</v>
      </c>
      <c r="G424" s="20">
        <v>3252.9</v>
      </c>
      <c r="H424" s="21">
        <f t="shared" si="6"/>
        <v>19447.099999999999</v>
      </c>
    </row>
    <row r="425" spans="1:8" ht="37.5" customHeight="1" outlineLevel="2">
      <c r="A425" s="7" t="s">
        <v>17</v>
      </c>
      <c r="B425" s="19" t="s">
        <v>262</v>
      </c>
      <c r="C425" s="19" t="s">
        <v>319</v>
      </c>
      <c r="D425" s="7" t="s">
        <v>331</v>
      </c>
      <c r="E425" s="19" t="s">
        <v>16</v>
      </c>
      <c r="F425" s="20">
        <v>22700</v>
      </c>
      <c r="G425" s="20">
        <v>3252.9</v>
      </c>
      <c r="H425" s="21">
        <f t="shared" si="6"/>
        <v>19447.099999999999</v>
      </c>
    </row>
    <row r="426" spans="1:8" ht="65.25" customHeight="1" outlineLevel="3">
      <c r="A426" s="7" t="s">
        <v>261</v>
      </c>
      <c r="B426" s="19" t="s">
        <v>262</v>
      </c>
      <c r="C426" s="19" t="s">
        <v>319</v>
      </c>
      <c r="D426" s="7" t="s">
        <v>333</v>
      </c>
      <c r="E426" s="19"/>
      <c r="F426" s="20">
        <v>2300</v>
      </c>
      <c r="G426" s="20">
        <v>685</v>
      </c>
      <c r="H426" s="21">
        <f t="shared" si="6"/>
        <v>1615</v>
      </c>
    </row>
    <row r="427" spans="1:8" ht="29.25" customHeight="1" outlineLevel="7">
      <c r="A427" s="7" t="s">
        <v>17</v>
      </c>
      <c r="B427" s="19" t="s">
        <v>262</v>
      </c>
      <c r="C427" s="19" t="s">
        <v>319</v>
      </c>
      <c r="D427" s="7" t="s">
        <v>333</v>
      </c>
      <c r="E427" s="19" t="s">
        <v>16</v>
      </c>
      <c r="F427" s="20">
        <v>2300</v>
      </c>
      <c r="G427" s="20">
        <v>685</v>
      </c>
      <c r="H427" s="21">
        <f t="shared" si="6"/>
        <v>1615</v>
      </c>
    </row>
    <row r="428" spans="1:8" ht="55.5" customHeight="1" outlineLevel="3">
      <c r="A428" s="7" t="s">
        <v>37</v>
      </c>
      <c r="B428" s="19" t="s">
        <v>262</v>
      </c>
      <c r="C428" s="19" t="s">
        <v>319</v>
      </c>
      <c r="D428" s="7" t="s">
        <v>277</v>
      </c>
      <c r="E428" s="19"/>
      <c r="F428" s="20">
        <v>2604000</v>
      </c>
      <c r="G428" s="20">
        <v>1191133.8400000001</v>
      </c>
      <c r="H428" s="21">
        <f t="shared" si="6"/>
        <v>1412866.16</v>
      </c>
    </row>
    <row r="429" spans="1:8" ht="29.25" customHeight="1" outlineLevel="7">
      <c r="A429" s="7" t="s">
        <v>56</v>
      </c>
      <c r="B429" s="19" t="s">
        <v>262</v>
      </c>
      <c r="C429" s="19" t="s">
        <v>319</v>
      </c>
      <c r="D429" s="7" t="s">
        <v>277</v>
      </c>
      <c r="E429" s="19" t="s">
        <v>55</v>
      </c>
      <c r="F429" s="20">
        <v>2000000</v>
      </c>
      <c r="G429" s="20">
        <v>1188637.27</v>
      </c>
      <c r="H429" s="21">
        <f t="shared" si="6"/>
        <v>811362.73</v>
      </c>
    </row>
    <row r="430" spans="1:8" ht="55.5" customHeight="1" outlineLevel="7">
      <c r="A430" s="7" t="s">
        <v>58</v>
      </c>
      <c r="B430" s="19" t="s">
        <v>262</v>
      </c>
      <c r="C430" s="19" t="s">
        <v>319</v>
      </c>
      <c r="D430" s="7" t="s">
        <v>277</v>
      </c>
      <c r="E430" s="19" t="s">
        <v>57</v>
      </c>
      <c r="F430" s="20">
        <v>604000</v>
      </c>
      <c r="G430" s="20">
        <v>2496.5700000000002</v>
      </c>
      <c r="H430" s="21">
        <f t="shared" si="6"/>
        <v>601503.43000000005</v>
      </c>
    </row>
    <row r="431" spans="1:8" ht="55.5" customHeight="1" outlineLevel="3">
      <c r="A431" s="7" t="s">
        <v>335</v>
      </c>
      <c r="B431" s="19" t="s">
        <v>262</v>
      </c>
      <c r="C431" s="19" t="s">
        <v>319</v>
      </c>
      <c r="D431" s="7" t="s">
        <v>334</v>
      </c>
      <c r="E431" s="19"/>
      <c r="F431" s="20">
        <v>1334400</v>
      </c>
      <c r="G431" s="20">
        <v>789476</v>
      </c>
      <c r="H431" s="21">
        <f t="shared" si="6"/>
        <v>544924</v>
      </c>
    </row>
    <row r="432" spans="1:8" ht="55.5" customHeight="1" outlineLevel="7">
      <c r="A432" s="7" t="s">
        <v>337</v>
      </c>
      <c r="B432" s="19" t="s">
        <v>262</v>
      </c>
      <c r="C432" s="19" t="s">
        <v>319</v>
      </c>
      <c r="D432" s="7" t="s">
        <v>336</v>
      </c>
      <c r="E432" s="19"/>
      <c r="F432" s="20">
        <v>1334400</v>
      </c>
      <c r="G432" s="20">
        <v>789476</v>
      </c>
      <c r="H432" s="21">
        <f t="shared" si="6"/>
        <v>544924</v>
      </c>
    </row>
    <row r="433" spans="1:8" ht="30.75" customHeight="1" outlineLevel="1">
      <c r="A433" s="7" t="s">
        <v>213</v>
      </c>
      <c r="B433" s="19" t="s">
        <v>262</v>
      </c>
      <c r="C433" s="19" t="s">
        <v>319</v>
      </c>
      <c r="D433" s="7" t="s">
        <v>336</v>
      </c>
      <c r="E433" s="19" t="s">
        <v>212</v>
      </c>
      <c r="F433" s="20">
        <v>1334400</v>
      </c>
      <c r="G433" s="20">
        <v>789476</v>
      </c>
      <c r="H433" s="21">
        <f t="shared" si="6"/>
        <v>544924</v>
      </c>
    </row>
    <row r="434" spans="1:8" ht="23.25" customHeight="1" outlineLevel="2">
      <c r="A434" s="7" t="s">
        <v>184</v>
      </c>
      <c r="B434" s="19" t="s">
        <v>262</v>
      </c>
      <c r="C434" s="19" t="s">
        <v>183</v>
      </c>
      <c r="D434" s="7"/>
      <c r="E434" s="19"/>
      <c r="F434" s="20">
        <v>470300</v>
      </c>
      <c r="G434" s="20">
        <v>140000</v>
      </c>
      <c r="H434" s="21">
        <f t="shared" si="6"/>
        <v>330300</v>
      </c>
    </row>
    <row r="435" spans="1:8" ht="55.5" customHeight="1" outlineLevel="3">
      <c r="A435" s="7" t="s">
        <v>268</v>
      </c>
      <c r="B435" s="19" t="s">
        <v>262</v>
      </c>
      <c r="C435" s="19" t="s">
        <v>183</v>
      </c>
      <c r="D435" s="7" t="s">
        <v>267</v>
      </c>
      <c r="E435" s="19"/>
      <c r="F435" s="20">
        <v>470300</v>
      </c>
      <c r="G435" s="20">
        <v>140000</v>
      </c>
      <c r="H435" s="21">
        <f t="shared" si="6"/>
        <v>330300</v>
      </c>
    </row>
    <row r="436" spans="1:8" ht="63" customHeight="1" outlineLevel="7">
      <c r="A436" s="7" t="s">
        <v>261</v>
      </c>
      <c r="B436" s="19" t="s">
        <v>262</v>
      </c>
      <c r="C436" s="19" t="s">
        <v>183</v>
      </c>
      <c r="D436" s="7" t="s">
        <v>333</v>
      </c>
      <c r="E436" s="19"/>
      <c r="F436" s="20">
        <v>464300</v>
      </c>
      <c r="G436" s="20">
        <v>140000</v>
      </c>
      <c r="H436" s="21">
        <f t="shared" si="6"/>
        <v>324300</v>
      </c>
    </row>
    <row r="437" spans="1:8" ht="44.25" customHeight="1" outlineLevel="7">
      <c r="A437" s="7" t="s">
        <v>188</v>
      </c>
      <c r="B437" s="19" t="s">
        <v>262</v>
      </c>
      <c r="C437" s="19" t="s">
        <v>183</v>
      </c>
      <c r="D437" s="7" t="s">
        <v>333</v>
      </c>
      <c r="E437" s="19" t="s">
        <v>187</v>
      </c>
      <c r="F437" s="20">
        <v>464300</v>
      </c>
      <c r="G437" s="20">
        <v>140000</v>
      </c>
      <c r="H437" s="21">
        <f t="shared" si="6"/>
        <v>324300</v>
      </c>
    </row>
    <row r="438" spans="1:8" ht="55.5" customHeight="1" outlineLevel="7">
      <c r="A438" s="7" t="s">
        <v>339</v>
      </c>
      <c r="B438" s="19" t="s">
        <v>262</v>
      </c>
      <c r="C438" s="19" t="s">
        <v>183</v>
      </c>
      <c r="D438" s="7" t="s">
        <v>338</v>
      </c>
      <c r="E438" s="19"/>
      <c r="F438" s="20">
        <v>6000</v>
      </c>
      <c r="G438" s="20">
        <v>0</v>
      </c>
      <c r="H438" s="21">
        <f t="shared" si="6"/>
        <v>6000</v>
      </c>
    </row>
    <row r="439" spans="1:8" ht="37.5" customHeight="1" outlineLevel="2">
      <c r="A439" s="7" t="s">
        <v>341</v>
      </c>
      <c r="B439" s="19" t="s">
        <v>262</v>
      </c>
      <c r="C439" s="19" t="s">
        <v>183</v>
      </c>
      <c r="D439" s="7" t="s">
        <v>338</v>
      </c>
      <c r="E439" s="19" t="s">
        <v>340</v>
      </c>
      <c r="F439" s="20">
        <v>6000</v>
      </c>
      <c r="G439" s="20">
        <v>0</v>
      </c>
      <c r="H439" s="21">
        <f t="shared" si="6"/>
        <v>6000</v>
      </c>
    </row>
    <row r="440" spans="1:8" ht="23.25" customHeight="1" outlineLevel="3">
      <c r="A440" s="7" t="s">
        <v>343</v>
      </c>
      <c r="B440" s="19" t="s">
        <v>262</v>
      </c>
      <c r="C440" s="19" t="s">
        <v>342</v>
      </c>
      <c r="D440" s="8"/>
      <c r="E440" s="19"/>
      <c r="F440" s="20">
        <v>30300400</v>
      </c>
      <c r="G440" s="20">
        <v>12051303.869999999</v>
      </c>
      <c r="H440" s="21">
        <f t="shared" si="6"/>
        <v>18249096.130000003</v>
      </c>
    </row>
    <row r="441" spans="1:8" ht="55.5" customHeight="1" outlineLevel="7">
      <c r="A441" s="7" t="s">
        <v>268</v>
      </c>
      <c r="B441" s="19" t="s">
        <v>262</v>
      </c>
      <c r="C441" s="19" t="s">
        <v>342</v>
      </c>
      <c r="D441" s="8">
        <v>6100000000</v>
      </c>
      <c r="E441" s="19"/>
      <c r="F441" s="20">
        <v>30300400</v>
      </c>
      <c r="G441" s="20">
        <v>12051303.869999999</v>
      </c>
      <c r="H441" s="21">
        <f t="shared" si="6"/>
        <v>18249096.130000003</v>
      </c>
    </row>
    <row r="442" spans="1:8" ht="136.5" customHeight="1">
      <c r="A442" s="26" t="s">
        <v>326</v>
      </c>
      <c r="B442" s="19" t="s">
        <v>262</v>
      </c>
      <c r="C442" s="19" t="s">
        <v>342</v>
      </c>
      <c r="D442" s="7" t="s">
        <v>325</v>
      </c>
      <c r="E442" s="19"/>
      <c r="F442" s="20">
        <v>564300</v>
      </c>
      <c r="G442" s="20">
        <v>260811.93</v>
      </c>
      <c r="H442" s="21">
        <f t="shared" si="6"/>
        <v>303488.07</v>
      </c>
    </row>
    <row r="443" spans="1:8" ht="45" customHeight="1">
      <c r="A443" s="7" t="s">
        <v>345</v>
      </c>
      <c r="B443" s="19" t="s">
        <v>262</v>
      </c>
      <c r="C443" s="19" t="s">
        <v>342</v>
      </c>
      <c r="D443" s="7" t="s">
        <v>325</v>
      </c>
      <c r="E443" s="19" t="s">
        <v>344</v>
      </c>
      <c r="F443" s="20">
        <v>564300</v>
      </c>
      <c r="G443" s="20">
        <v>260811.93</v>
      </c>
      <c r="H443" s="21">
        <f t="shared" si="6"/>
        <v>303488.07</v>
      </c>
    </row>
    <row r="444" spans="1:8" ht="89.25" customHeight="1">
      <c r="A444" s="26" t="s">
        <v>328</v>
      </c>
      <c r="B444" s="19" t="s">
        <v>262</v>
      </c>
      <c r="C444" s="19" t="s">
        <v>342</v>
      </c>
      <c r="D444" s="7" t="s">
        <v>327</v>
      </c>
      <c r="E444" s="19"/>
      <c r="F444" s="20">
        <v>25189500</v>
      </c>
      <c r="G444" s="20">
        <v>10552550.560000001</v>
      </c>
      <c r="H444" s="21">
        <f t="shared" si="6"/>
        <v>14636949.439999999</v>
      </c>
    </row>
    <row r="445" spans="1:8" ht="37.5" customHeight="1">
      <c r="A445" s="7" t="s">
        <v>345</v>
      </c>
      <c r="B445" s="19" t="s">
        <v>262</v>
      </c>
      <c r="C445" s="19" t="s">
        <v>342</v>
      </c>
      <c r="D445" s="7" t="s">
        <v>327</v>
      </c>
      <c r="E445" s="19" t="s">
        <v>344</v>
      </c>
      <c r="F445" s="20">
        <v>12594750</v>
      </c>
      <c r="G445" s="20">
        <v>5270847.58</v>
      </c>
      <c r="H445" s="21">
        <f t="shared" si="6"/>
        <v>7323902.4199999999</v>
      </c>
    </row>
    <row r="446" spans="1:8" ht="34.5" customHeight="1">
      <c r="A446" s="7" t="s">
        <v>347</v>
      </c>
      <c r="B446" s="19" t="s">
        <v>262</v>
      </c>
      <c r="C446" s="19" t="s">
        <v>342</v>
      </c>
      <c r="D446" s="7" t="s">
        <v>327</v>
      </c>
      <c r="E446" s="19" t="s">
        <v>346</v>
      </c>
      <c r="F446" s="20">
        <v>12594750</v>
      </c>
      <c r="G446" s="20">
        <v>5281702.9800000004</v>
      </c>
      <c r="H446" s="21">
        <f t="shared" si="6"/>
        <v>7313047.0199999996</v>
      </c>
    </row>
    <row r="447" spans="1:8" ht="102" customHeight="1">
      <c r="A447" s="26" t="s">
        <v>332</v>
      </c>
      <c r="B447" s="19" t="s">
        <v>262</v>
      </c>
      <c r="C447" s="19" t="s">
        <v>342</v>
      </c>
      <c r="D447" s="7" t="s">
        <v>331</v>
      </c>
      <c r="E447" s="19"/>
      <c r="F447" s="20">
        <v>4546600</v>
      </c>
      <c r="G447" s="20">
        <v>1237941.3799999999</v>
      </c>
      <c r="H447" s="21">
        <f t="shared" si="6"/>
        <v>3308658.62</v>
      </c>
    </row>
    <row r="448" spans="1:8" ht="36.75" customHeight="1">
      <c r="A448" s="7" t="s">
        <v>188</v>
      </c>
      <c r="B448" s="19" t="s">
        <v>262</v>
      </c>
      <c r="C448" s="19" t="s">
        <v>342</v>
      </c>
      <c r="D448" s="7" t="s">
        <v>331</v>
      </c>
      <c r="E448" s="19" t="s">
        <v>187</v>
      </c>
      <c r="F448" s="20">
        <v>4546600</v>
      </c>
      <c r="G448" s="20">
        <v>1237941.3799999999</v>
      </c>
      <c r="H448" s="21">
        <f t="shared" si="6"/>
        <v>3308658.62</v>
      </c>
    </row>
    <row r="449" spans="1:8" ht="26.25" customHeight="1">
      <c r="A449" s="7" t="s">
        <v>195</v>
      </c>
      <c r="B449" s="19" t="s">
        <v>262</v>
      </c>
      <c r="C449" s="19" t="s">
        <v>194</v>
      </c>
      <c r="D449" s="7"/>
      <c r="E449" s="19"/>
      <c r="F449" s="20">
        <v>1870400</v>
      </c>
      <c r="G449" s="20">
        <v>1059642.45</v>
      </c>
      <c r="H449" s="21">
        <f t="shared" si="6"/>
        <v>810757.55</v>
      </c>
    </row>
    <row r="450" spans="1:8" ht="55.5" customHeight="1">
      <c r="A450" s="7" t="s">
        <v>35</v>
      </c>
      <c r="B450" s="19" t="s">
        <v>262</v>
      </c>
      <c r="C450" s="19" t="s">
        <v>194</v>
      </c>
      <c r="D450" s="7" t="s">
        <v>34</v>
      </c>
      <c r="E450" s="19"/>
      <c r="F450" s="20">
        <v>1020400</v>
      </c>
      <c r="G450" s="20">
        <v>459642.45</v>
      </c>
      <c r="H450" s="21">
        <f t="shared" si="6"/>
        <v>560757.55000000005</v>
      </c>
    </row>
    <row r="451" spans="1:8" ht="55.5" customHeight="1">
      <c r="A451" s="7" t="s">
        <v>349</v>
      </c>
      <c r="B451" s="19" t="s">
        <v>262</v>
      </c>
      <c r="C451" s="19" t="s">
        <v>194</v>
      </c>
      <c r="D451" s="7" t="s">
        <v>348</v>
      </c>
      <c r="E451" s="19"/>
      <c r="F451" s="20">
        <v>1020400</v>
      </c>
      <c r="G451" s="20">
        <v>459642.45</v>
      </c>
      <c r="H451" s="21">
        <f t="shared" si="6"/>
        <v>560757.55000000005</v>
      </c>
    </row>
    <row r="452" spans="1:8" ht="33.75" customHeight="1">
      <c r="A452" s="7" t="s">
        <v>13</v>
      </c>
      <c r="B452" s="19" t="s">
        <v>262</v>
      </c>
      <c r="C452" s="19" t="s">
        <v>194</v>
      </c>
      <c r="D452" s="7" t="s">
        <v>348</v>
      </c>
      <c r="E452" s="19" t="s">
        <v>12</v>
      </c>
      <c r="F452" s="20">
        <v>752300</v>
      </c>
      <c r="G452" s="20">
        <v>361454.45</v>
      </c>
      <c r="H452" s="21">
        <f t="shared" si="6"/>
        <v>390845.55</v>
      </c>
    </row>
    <row r="453" spans="1:8" ht="55.5" customHeight="1">
      <c r="A453" s="7" t="s">
        <v>15</v>
      </c>
      <c r="B453" s="19" t="s">
        <v>262</v>
      </c>
      <c r="C453" s="19" t="s">
        <v>194</v>
      </c>
      <c r="D453" s="7" t="s">
        <v>348</v>
      </c>
      <c r="E453" s="19" t="s">
        <v>14</v>
      </c>
      <c r="F453" s="20">
        <v>227100</v>
      </c>
      <c r="G453" s="20">
        <v>98188</v>
      </c>
      <c r="H453" s="21">
        <f t="shared" si="6"/>
        <v>128912</v>
      </c>
    </row>
    <row r="454" spans="1:8" ht="28.5" customHeight="1">
      <c r="A454" s="7" t="s">
        <v>17</v>
      </c>
      <c r="B454" s="19" t="s">
        <v>262</v>
      </c>
      <c r="C454" s="19" t="s">
        <v>194</v>
      </c>
      <c r="D454" s="7" t="s">
        <v>348</v>
      </c>
      <c r="E454" s="19" t="s">
        <v>16</v>
      </c>
      <c r="F454" s="20">
        <v>41000</v>
      </c>
      <c r="G454" s="20">
        <v>0</v>
      </c>
      <c r="H454" s="21">
        <f t="shared" si="6"/>
        <v>41000</v>
      </c>
    </row>
    <row r="455" spans="1:8" ht="55.5" customHeight="1">
      <c r="A455" s="7" t="s">
        <v>268</v>
      </c>
      <c r="B455" s="19" t="s">
        <v>262</v>
      </c>
      <c r="C455" s="19" t="s">
        <v>194</v>
      </c>
      <c r="D455" s="7" t="s">
        <v>267</v>
      </c>
      <c r="E455" s="19"/>
      <c r="F455" s="20">
        <v>850000</v>
      </c>
      <c r="G455" s="20">
        <v>600000</v>
      </c>
      <c r="H455" s="21">
        <f t="shared" si="6"/>
        <v>250000</v>
      </c>
    </row>
    <row r="456" spans="1:8" ht="55.5" customHeight="1">
      <c r="A456" s="7" t="s">
        <v>351</v>
      </c>
      <c r="B456" s="19" t="s">
        <v>262</v>
      </c>
      <c r="C456" s="19" t="s">
        <v>194</v>
      </c>
      <c r="D456" s="7" t="s">
        <v>350</v>
      </c>
      <c r="E456" s="19"/>
      <c r="F456" s="20">
        <v>850000</v>
      </c>
      <c r="G456" s="20">
        <v>600000</v>
      </c>
      <c r="H456" s="21">
        <f t="shared" si="6"/>
        <v>250000</v>
      </c>
    </row>
    <row r="457" spans="1:8" ht="36.75" customHeight="1">
      <c r="A457" s="7" t="s">
        <v>17</v>
      </c>
      <c r="B457" s="19" t="s">
        <v>262</v>
      </c>
      <c r="C457" s="19" t="s">
        <v>194</v>
      </c>
      <c r="D457" s="7" t="s">
        <v>350</v>
      </c>
      <c r="E457" s="19" t="s">
        <v>16</v>
      </c>
      <c r="F457" s="20">
        <v>850000</v>
      </c>
      <c r="G457" s="20">
        <v>600000</v>
      </c>
      <c r="H457" s="21">
        <f t="shared" si="6"/>
        <v>250000</v>
      </c>
    </row>
    <row r="458" spans="1:8" ht="21.75" customHeight="1">
      <c r="A458" s="19" t="s">
        <v>352</v>
      </c>
      <c r="B458" s="19"/>
      <c r="C458" s="19"/>
      <c r="D458" s="7"/>
      <c r="E458" s="19"/>
      <c r="F458" s="20">
        <v>512685266.54000002</v>
      </c>
      <c r="G458" s="20">
        <v>244813459.66999999</v>
      </c>
      <c r="H458" s="21">
        <f t="shared" si="6"/>
        <v>267871806.87000003</v>
      </c>
    </row>
    <row r="459" spans="1:8" ht="29.25" customHeight="1"/>
    <row r="460" spans="1:8" ht="29.25" customHeight="1"/>
    <row r="461" spans="1:8" ht="29.25" customHeight="1"/>
    <row r="462" spans="1:8" ht="29.25" customHeight="1"/>
    <row r="463" spans="1:8" ht="29.25" customHeight="1"/>
    <row r="464" spans="1:8" ht="29.25" customHeight="1"/>
    <row r="465" ht="29.25" customHeight="1"/>
    <row r="466" ht="29.25" customHeight="1"/>
    <row r="467" ht="29.25" customHeight="1"/>
    <row r="468" ht="29.25" customHeight="1"/>
    <row r="469" ht="29.25" customHeight="1"/>
    <row r="470" ht="29.25" customHeight="1"/>
    <row r="471" ht="29.25" customHeight="1"/>
    <row r="472" ht="29.25" customHeight="1"/>
    <row r="473" ht="29.25" customHeight="1"/>
    <row r="474" ht="29.25" customHeight="1"/>
    <row r="475" ht="29.25" customHeight="1"/>
    <row r="476" ht="29.25" customHeight="1"/>
    <row r="477" ht="29.25" customHeight="1"/>
    <row r="478" ht="29.25" customHeight="1"/>
    <row r="479" ht="29.25" customHeight="1"/>
    <row r="480" ht="29.25" customHeight="1"/>
    <row r="481" ht="29.25" customHeight="1"/>
    <row r="482" ht="29.25" customHeight="1"/>
    <row r="483" ht="29.25" customHeight="1"/>
    <row r="484" ht="29.25" customHeight="1"/>
    <row r="485" ht="29.25" customHeight="1"/>
    <row r="486" ht="29.25" customHeight="1"/>
    <row r="487" ht="29.25" customHeight="1"/>
    <row r="488" ht="29.25" customHeight="1"/>
    <row r="489" ht="29.25" customHeight="1"/>
    <row r="490" ht="29.25" customHeight="1"/>
    <row r="491" ht="29.25" customHeight="1"/>
    <row r="492" ht="29.25" customHeight="1"/>
    <row r="493" ht="29.25" customHeight="1"/>
    <row r="494" ht="29.25" customHeight="1"/>
    <row r="495" ht="29.25" customHeight="1"/>
    <row r="496" ht="29.25" customHeight="1"/>
    <row r="497" ht="29.25" customHeight="1"/>
    <row r="498" ht="29.25" customHeight="1"/>
    <row r="499" ht="29.25" customHeight="1"/>
    <row r="500" ht="29.25" customHeight="1"/>
    <row r="501" ht="29.25" customHeight="1"/>
    <row r="502" ht="29.25" customHeight="1"/>
    <row r="503" ht="29.25" customHeight="1"/>
    <row r="504" ht="29.25" customHeight="1"/>
    <row r="505" ht="29.25" customHeight="1"/>
    <row r="506" ht="29.25" customHeight="1"/>
    <row r="507" ht="29.25" customHeight="1"/>
    <row r="508" ht="29.25" customHeight="1"/>
    <row r="509" ht="29.25" customHeight="1"/>
    <row r="510" ht="29.25" customHeight="1"/>
    <row r="511" ht="29.25" customHeight="1"/>
    <row r="512" ht="29.25" customHeight="1"/>
    <row r="513" ht="29.25" customHeight="1"/>
    <row r="514" ht="29.25" customHeight="1"/>
    <row r="515" ht="29.25" customHeight="1"/>
    <row r="516" ht="29.25" customHeight="1"/>
    <row r="517" ht="29.25" customHeight="1"/>
    <row r="518" ht="29.25" customHeight="1"/>
    <row r="519" ht="29.25" customHeight="1"/>
    <row r="520" ht="29.25" customHeight="1"/>
    <row r="521" ht="29.25" customHeight="1"/>
    <row r="522" ht="29.25" customHeight="1"/>
    <row r="523" ht="29.25" customHeight="1"/>
    <row r="524" ht="29.25" customHeight="1"/>
    <row r="525" ht="29.25" customHeight="1"/>
    <row r="526" ht="29.25" customHeight="1"/>
    <row r="527" ht="29.25" customHeight="1"/>
    <row r="528" ht="29.25" customHeight="1"/>
    <row r="529" ht="29.25" customHeight="1"/>
    <row r="530" ht="29.25" customHeight="1"/>
    <row r="531" ht="29.25" customHeight="1"/>
    <row r="532" ht="29.25" customHeight="1"/>
    <row r="533" ht="29.25" customHeight="1"/>
    <row r="534" ht="29.25" customHeight="1"/>
    <row r="535" ht="29.25" customHeight="1"/>
    <row r="536" ht="29.25" customHeight="1"/>
    <row r="537" ht="29.25" customHeight="1"/>
    <row r="538" ht="29.25" customHeight="1"/>
    <row r="539" ht="29.25" customHeight="1"/>
    <row r="540" ht="29.25" customHeight="1"/>
    <row r="541" ht="29.25" customHeight="1"/>
    <row r="542" ht="29.25" customHeight="1"/>
    <row r="543" ht="29.25" customHeight="1"/>
    <row r="544" ht="29.25" customHeight="1"/>
    <row r="545" ht="29.25" customHeight="1"/>
    <row r="546" ht="29.25" customHeight="1"/>
    <row r="547" ht="29.25" customHeight="1"/>
    <row r="548" ht="29.25" customHeight="1"/>
    <row r="549" ht="29.25" customHeight="1"/>
    <row r="550" ht="29.25" customHeight="1"/>
    <row r="551" ht="29.25" customHeight="1"/>
    <row r="552" ht="29.25" customHeight="1"/>
    <row r="553" ht="29.25" customHeight="1"/>
    <row r="554" ht="29.25" customHeight="1"/>
    <row r="555" ht="29.25" customHeight="1"/>
    <row r="556" ht="29.25" customHeight="1"/>
    <row r="557" ht="29.25" customHeight="1"/>
    <row r="558" ht="29.25" customHeight="1"/>
    <row r="559" ht="29.25" customHeight="1"/>
    <row r="560" ht="29.25" customHeight="1"/>
    <row r="561" ht="29.25" customHeight="1"/>
    <row r="562" ht="29.25" customHeight="1"/>
    <row r="563" ht="29.25" customHeight="1"/>
    <row r="564" ht="29.25" customHeight="1"/>
    <row r="565" ht="29.25" customHeight="1"/>
    <row r="566" ht="29.25" customHeight="1"/>
    <row r="567" ht="29.25" customHeight="1"/>
    <row r="568" ht="29.25" customHeight="1"/>
    <row r="569" ht="29.25" customHeight="1"/>
    <row r="570" ht="29.25" customHeight="1"/>
    <row r="571" ht="29.25" customHeight="1"/>
  </sheetData>
  <mergeCells count="3">
    <mergeCell ref="D6:E6"/>
    <mergeCell ref="B1:C1"/>
    <mergeCell ref="F6:G6"/>
  </mergeCells>
  <pageMargins left="0.74803149606299213" right="0" top="0.39370078740157483" bottom="0.39370078740157483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dc:description>POI HSSF rep:2.55.0.170</dc:description>
  <cp:lastModifiedBy>Budg2</cp:lastModifiedBy>
  <cp:lastPrinted>2023-07-04T07:46:53Z</cp:lastPrinted>
  <dcterms:created xsi:type="dcterms:W3CDTF">2023-04-07T10:01:33Z</dcterms:created>
  <dcterms:modified xsi:type="dcterms:W3CDTF">2023-07-07T11:04:23Z</dcterms:modified>
</cp:coreProperties>
</file>